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T:\CoC Secretariat\08 Funding Scheme\Guidelines\2026 Funding Guidelines\Submission to PAS\Cleared by PAS (Clean)\Chi\"/>
    </mc:Choice>
  </mc:AlternateContent>
  <xr:revisionPtr revIDLastSave="0" documentId="13_ncr:1_{1D106256-5737-4BF3-BFF2-C15F472FE0A7}" xr6:coauthVersionLast="47" xr6:coauthVersionMax="47" xr10:uidLastSave="{00000000-0000-0000-0000-000000000000}"/>
  <bookViews>
    <workbookView xWindow="-108" yWindow="-108" windowWidth="23256" windowHeight="12576" xr2:uid="{00000000-000D-0000-FFFF-FFFF00000000}"/>
  </bookViews>
  <sheets>
    <sheet name="預算表" sheetId="8" r:id="rId1"/>
  </sheets>
  <definedNames>
    <definedName name="_xlnm.Print_Area" localSheetId="0">預算表!$A$1:$I$122</definedName>
    <definedName name="_xlnm.Print_Titles" localSheetId="0">預算表!$16:$18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6" i="8" l="1"/>
  <c r="G113" i="8"/>
  <c r="G109" i="8"/>
  <c r="G103" i="8"/>
  <c r="G106" i="8"/>
  <c r="G104" i="8"/>
  <c r="G99" i="8"/>
  <c r="G94" i="8"/>
  <c r="G89" i="8"/>
  <c r="G84" i="8"/>
  <c r="G79" i="8"/>
  <c r="G74" i="8"/>
  <c r="G69" i="8"/>
  <c r="G64" i="8"/>
  <c r="G59" i="8"/>
  <c r="G54" i="8"/>
  <c r="G49" i="8"/>
  <c r="G44" i="8"/>
  <c r="G39" i="8"/>
  <c r="G34" i="8"/>
  <c r="G29" i="8"/>
  <c r="G24" i="8"/>
  <c r="G19" i="8"/>
  <c r="B14" i="8"/>
  <c r="G116" i="8" l="1"/>
  <c r="H103" i="8" s="1"/>
  <c r="E115" i="8"/>
  <c r="E114" i="8"/>
  <c r="E111" i="8"/>
  <c r="E110" i="8"/>
  <c r="E106" i="8"/>
  <c r="E104" i="8"/>
  <c r="E103" i="8"/>
  <c r="E101" i="8"/>
  <c r="E100" i="8"/>
  <c r="E97" i="8"/>
  <c r="E96" i="8"/>
  <c r="E92" i="8"/>
  <c r="E91" i="8"/>
  <c r="E87" i="8"/>
  <c r="E86" i="8"/>
  <c r="E82" i="8"/>
  <c r="E81" i="8"/>
  <c r="E77" i="8"/>
  <c r="E76" i="8"/>
  <c r="E72" i="8"/>
  <c r="E71" i="8"/>
  <c r="E67" i="8"/>
  <c r="E66" i="8"/>
  <c r="E62" i="8"/>
  <c r="E61" i="8"/>
  <c r="E57" i="8"/>
  <c r="E56" i="8"/>
  <c r="E52" i="8"/>
  <c r="E51" i="8"/>
  <c r="E47" i="8"/>
  <c r="E46" i="8"/>
  <c r="E42" i="8"/>
  <c r="E41" i="8"/>
  <c r="E37" i="8"/>
  <c r="E36" i="8"/>
  <c r="E32" i="8"/>
  <c r="E31" i="8"/>
  <c r="E27" i="8"/>
  <c r="E26" i="8"/>
  <c r="E22" i="8"/>
  <c r="E21" i="8"/>
  <c r="E116" i="8" l="1"/>
  <c r="H109" i="8"/>
  <c r="H106" i="8"/>
  <c r="H24" i="8"/>
  <c r="H99" i="8"/>
  <c r="H94" i="8"/>
  <c r="H89" i="8"/>
  <c r="H84" i="8"/>
  <c r="H79" i="8"/>
  <c r="H74" i="8"/>
  <c r="H69" i="8"/>
  <c r="H64" i="8"/>
  <c r="H59" i="8"/>
  <c r="H54" i="8"/>
  <c r="H49" i="8"/>
  <c r="H44" i="8"/>
  <c r="H39" i="8"/>
  <c r="H34" i="8"/>
  <c r="H29" i="8"/>
  <c r="H104" i="8"/>
  <c r="H113" i="8"/>
  <c r="H19" i="8"/>
  <c r="H116" i="8" l="1"/>
</calcChain>
</file>

<file path=xl/sharedStrings.xml><?xml version="1.0" encoding="utf-8"?>
<sst xmlns="http://schemas.openxmlformats.org/spreadsheetml/2006/main" count="84" uniqueCount="83">
  <si>
    <t>總數 Total</t>
  </si>
  <si>
    <t>é</t>
    <phoneticPr fontId="1" type="noConversion"/>
  </si>
  <si>
    <t>包括設計及印製費用</t>
  </si>
  <si>
    <t>只適用於連續參與活動少於三小時的演出者、嘉賓、義工及參加者</t>
    <phoneticPr fontId="1" type="noConversion"/>
  </si>
  <si>
    <t>參加者的交通津貼支出將不獲資助</t>
    <phoneticPr fontId="1" type="noConversion"/>
  </si>
  <si>
    <t>其他支出項目</t>
    <phoneticPr fontId="1" type="noConversion"/>
  </si>
  <si>
    <r>
      <rPr>
        <b/>
        <sz val="14"/>
        <rFont val="細明體"/>
        <family val="3"/>
        <charset val="136"/>
      </rPr>
      <t>第一部分</t>
    </r>
    <r>
      <rPr>
        <b/>
        <sz val="14"/>
        <rFont val="Times New Roman"/>
        <family val="1"/>
      </rPr>
      <t xml:space="preserve">: </t>
    </r>
    <r>
      <rPr>
        <b/>
        <sz val="14"/>
        <rFont val="細明體"/>
        <family val="3"/>
        <charset val="136"/>
      </rPr>
      <t>預計收入</t>
    </r>
    <r>
      <rPr>
        <b/>
        <sz val="14"/>
        <rFont val="Times New Roman"/>
        <family val="1"/>
      </rPr>
      <t xml:space="preserve"> Estimated Income</t>
    </r>
    <phoneticPr fontId="1" type="noConversion"/>
  </si>
  <si>
    <r>
      <rPr>
        <sz val="14"/>
        <rFont val="細明體"/>
        <family val="3"/>
        <charset val="136"/>
      </rPr>
      <t>總額</t>
    </r>
    <r>
      <rPr>
        <sz val="14"/>
        <rFont val="Times New Roman"/>
        <family val="2"/>
      </rPr>
      <t xml:space="preserve"> (</t>
    </r>
    <r>
      <rPr>
        <sz val="14"/>
        <rFont val="細明體"/>
        <family val="3"/>
        <charset val="136"/>
      </rPr>
      <t>元</t>
    </r>
    <r>
      <rPr>
        <sz val="14"/>
        <rFont val="Times New Roman"/>
        <family val="2"/>
      </rPr>
      <t xml:space="preserve">)
Total </t>
    </r>
    <r>
      <rPr>
        <sz val="14"/>
        <rFont val="Times New Roman"/>
        <family val="1"/>
      </rPr>
      <t>Amount</t>
    </r>
    <r>
      <rPr>
        <sz val="14"/>
        <rFont val="Times New Roman"/>
        <family val="2"/>
      </rPr>
      <t xml:space="preserve"> ($)</t>
    </r>
    <phoneticPr fontId="1" type="noConversion"/>
  </si>
  <si>
    <r>
      <rPr>
        <b/>
        <sz val="14"/>
        <rFont val="細明體"/>
        <family val="3"/>
        <charset val="136"/>
      </rPr>
      <t>第二部分</t>
    </r>
    <r>
      <rPr>
        <b/>
        <sz val="14"/>
        <rFont val="Times New Roman"/>
        <family val="1"/>
      </rPr>
      <t xml:space="preserve">: </t>
    </r>
    <r>
      <rPr>
        <b/>
        <sz val="14"/>
        <rFont val="細明體"/>
        <family val="3"/>
        <charset val="136"/>
      </rPr>
      <t>預計支出</t>
    </r>
    <r>
      <rPr>
        <b/>
        <sz val="14"/>
        <rFont val="Times New Roman"/>
        <family val="1"/>
      </rPr>
      <t xml:space="preserve"> Estimated Expenditure</t>
    </r>
    <phoneticPr fontId="1" type="noConversion"/>
  </si>
  <si>
    <r>
      <t>款額</t>
    </r>
    <r>
      <rPr>
        <sz val="14"/>
        <rFont val="Times New Roman"/>
        <family val="1"/>
      </rPr>
      <t xml:space="preserve"> (元)
Amount ($)</t>
    </r>
  </si>
  <si>
    <r>
      <rPr>
        <sz val="14"/>
        <rFont val="細明體"/>
        <family val="3"/>
        <charset val="136"/>
      </rPr>
      <t>佔申請撥款總額的
百份比</t>
    </r>
    <r>
      <rPr>
        <sz val="14"/>
        <rFont val="Times New Roman"/>
        <family val="1"/>
      </rPr>
      <t xml:space="preserve">
% of total amount of funding sought</t>
    </r>
    <phoneticPr fontId="1" type="noConversion"/>
  </si>
  <si>
    <r>
      <rPr>
        <sz val="14"/>
        <rFont val="細明體"/>
        <family val="3"/>
        <charset val="136"/>
      </rPr>
      <t xml:space="preserve">備註
</t>
    </r>
    <r>
      <rPr>
        <sz val="14"/>
        <rFont val="Times New Roman"/>
        <family val="1"/>
      </rPr>
      <t>Remarks</t>
    </r>
    <phoneticPr fontId="1" type="noConversion"/>
  </si>
  <si>
    <r>
      <rPr>
        <sz val="13"/>
        <rFont val="細明體"/>
        <family val="3"/>
        <charset val="136"/>
      </rPr>
      <t>只適用於連續參與活動達三小時或以上而其中包括午膳或晚膳時間的演出者、嘉賓、義工及參加者</t>
    </r>
    <phoneticPr fontId="1" type="noConversion"/>
  </si>
  <si>
    <r>
      <t xml:space="preserve">- </t>
    </r>
    <r>
      <rPr>
        <sz val="13"/>
        <rFont val="細明體"/>
        <family val="3"/>
        <charset val="136"/>
      </rPr>
      <t>不得贈送現金或可兌換現金的物品</t>
    </r>
    <r>
      <rPr>
        <sz val="13"/>
        <rFont val="Times New Roman"/>
        <family val="1"/>
      </rPr>
      <t>(</t>
    </r>
    <r>
      <rPr>
        <sz val="13"/>
        <rFont val="細明體"/>
        <family val="3"/>
        <charset val="136"/>
      </rPr>
      <t>例如銀行禮券</t>
    </r>
    <r>
      <rPr>
        <sz val="13"/>
        <rFont val="Times New Roman"/>
        <family val="1"/>
      </rPr>
      <t xml:space="preserve">)
- </t>
    </r>
    <r>
      <rPr>
        <sz val="13"/>
        <rFont val="細明體"/>
        <family val="3"/>
        <charset val="136"/>
      </rPr>
      <t>任何人如已申領報酬，將不獲贈紀念品或象徵式禮品</t>
    </r>
    <phoneticPr fontId="1" type="noConversion"/>
  </si>
  <si>
    <r>
      <t xml:space="preserve">- </t>
    </r>
    <r>
      <rPr>
        <sz val="13"/>
        <rFont val="細明體"/>
        <family val="3"/>
        <charset val="136"/>
      </rPr>
      <t>包括比賽的獎座、獎牌、獎狀和嘉許狀</t>
    </r>
    <r>
      <rPr>
        <sz val="13"/>
        <rFont val="Times New Roman"/>
        <family val="1"/>
      </rPr>
      <t xml:space="preserve">
- </t>
    </r>
    <r>
      <rPr>
        <sz val="13"/>
        <rFont val="細明體"/>
        <family val="3"/>
        <charset val="136"/>
      </rPr>
      <t>不得贈送現金或可兌換現金的物品</t>
    </r>
    <r>
      <rPr>
        <sz val="13"/>
        <rFont val="Times New Roman"/>
        <family val="1"/>
      </rPr>
      <t>(</t>
    </r>
    <r>
      <rPr>
        <sz val="13"/>
        <rFont val="細明體"/>
        <family val="3"/>
        <charset val="136"/>
      </rPr>
      <t>例如銀行禮券</t>
    </r>
    <r>
      <rPr>
        <sz val="13"/>
        <rFont val="Times New Roman"/>
        <family val="1"/>
      </rPr>
      <t>)</t>
    </r>
    <phoneticPr fontId="1" type="noConversion"/>
  </si>
  <si>
    <r>
      <t>(</t>
    </r>
    <r>
      <rPr>
        <b/>
        <sz val="14"/>
        <rFont val="細明體"/>
        <family val="3"/>
        <charset val="136"/>
      </rPr>
      <t>跟第一部分</t>
    </r>
    <r>
      <rPr>
        <b/>
        <sz val="14"/>
        <rFont val="Times New Roman"/>
        <family val="1"/>
      </rPr>
      <t>(F)</t>
    </r>
    <r>
      <rPr>
        <b/>
        <sz val="14"/>
        <rFont val="細明體"/>
        <family val="3"/>
        <charset val="136"/>
      </rPr>
      <t>項相同</t>
    </r>
    <r>
      <rPr>
        <b/>
        <sz val="14"/>
        <rFont val="Times New Roman"/>
        <family val="1"/>
      </rPr>
      <t>)</t>
    </r>
    <phoneticPr fontId="1" type="noConversion"/>
  </si>
  <si>
    <r>
      <t>(</t>
    </r>
    <r>
      <rPr>
        <b/>
        <sz val="14"/>
        <rFont val="細明體"/>
        <family val="3"/>
        <charset val="136"/>
      </rPr>
      <t>跟第一部分</t>
    </r>
    <r>
      <rPr>
        <b/>
        <sz val="14"/>
        <rFont val="Times New Roman"/>
        <family val="1"/>
      </rPr>
      <t>(A)</t>
    </r>
    <r>
      <rPr>
        <b/>
        <sz val="14"/>
        <rFont val="細明體"/>
        <family val="3"/>
        <charset val="136"/>
      </rPr>
      <t>項相同</t>
    </r>
    <r>
      <rPr>
        <b/>
        <sz val="14"/>
        <rFont val="Times New Roman"/>
        <family val="1"/>
      </rPr>
      <t>)</t>
    </r>
    <phoneticPr fontId="1" type="noConversion"/>
  </si>
  <si>
    <r>
      <rPr>
        <sz val="14"/>
        <rFont val="細明體"/>
        <family val="3"/>
        <charset val="136"/>
      </rPr>
      <t>註</t>
    </r>
    <r>
      <rPr>
        <sz val="14"/>
        <rFont val="Times New Roman"/>
        <family val="1"/>
      </rPr>
      <t xml:space="preserve">: </t>
    </r>
    <r>
      <rPr>
        <sz val="14"/>
        <rFont val="細明體"/>
        <family val="3"/>
        <charset val="136"/>
      </rPr>
      <t>就支付經常性開支（例如申請機構處所的租金和公用設施費用及其他持續營運辦事處的成本等）、購買耐用資産，包括任何價值的家具及設備（例如桌子、椅子、貯物櫃、電腦、打印機、相機等），以及單位成本為</t>
    </r>
    <r>
      <rPr>
        <sz val="14"/>
        <rFont val="Times New Roman"/>
        <family val="1"/>
      </rPr>
      <t>$500</t>
    </r>
    <r>
      <rPr>
        <sz val="14"/>
        <rFont val="細明體"/>
        <family val="3"/>
        <charset val="136"/>
      </rPr>
      <t xml:space="preserve">或以上的其他耐用物品、改善機構的設備或服務、及製作或購買產品作售賣用途、直接向參加者提供單對單服務（例如單對單治療或輔導環節）及向參加者支付交通津貼所涉及的開支，均不會獲得發還。
</t>
    </r>
    <phoneticPr fontId="1" type="noConversion"/>
  </si>
  <si>
    <r>
      <rPr>
        <b/>
        <sz val="14"/>
        <rFont val="細明體"/>
        <family val="3"/>
        <charset val="136"/>
      </rPr>
      <t>請在</t>
    </r>
    <r>
      <rPr>
        <b/>
        <u/>
        <sz val="14"/>
        <rFont val="細明體"/>
        <family val="3"/>
        <charset val="136"/>
      </rPr>
      <t>一個</t>
    </r>
    <r>
      <rPr>
        <b/>
        <sz val="14"/>
        <rFont val="細明體"/>
        <family val="3"/>
        <charset val="136"/>
      </rPr>
      <t xml:space="preserve">工作表內提供整個項目的預算。
</t>
    </r>
    <r>
      <rPr>
        <b/>
        <sz val="14"/>
        <rFont val="Times New Roman"/>
        <family val="1"/>
      </rPr>
      <t xml:space="preserve">Please provide the budget of the whole project in </t>
    </r>
    <r>
      <rPr>
        <b/>
        <u/>
        <sz val="14"/>
        <rFont val="Times New Roman"/>
        <family val="1"/>
      </rPr>
      <t>one</t>
    </r>
    <r>
      <rPr>
        <b/>
        <sz val="14"/>
        <rFont val="Times New Roman"/>
        <family val="1"/>
      </rPr>
      <t xml:space="preserve"> worksheet.</t>
    </r>
    <phoneticPr fontId="1" type="noConversion"/>
  </si>
  <si>
    <r>
      <rPr>
        <sz val="14"/>
        <rFont val="細明體"/>
        <family val="3"/>
        <charset val="136"/>
      </rPr>
      <t xml:space="preserve">擬向本資助計劃申請的撥款額
</t>
    </r>
    <r>
      <rPr>
        <sz val="14"/>
        <rFont val="Times New Roman"/>
        <family val="2"/>
      </rPr>
      <t>(</t>
    </r>
    <r>
      <rPr>
        <sz val="14"/>
        <rFont val="細明體"/>
        <family val="3"/>
        <charset val="136"/>
      </rPr>
      <t>元</t>
    </r>
    <r>
      <rPr>
        <sz val="14"/>
        <rFont val="Times New Roman"/>
        <family val="2"/>
      </rPr>
      <t xml:space="preserve">)
Amount of funding applied for under </t>
    </r>
    <r>
      <rPr>
        <sz val="14"/>
        <rFont val="Times New Roman"/>
        <family val="1"/>
      </rPr>
      <t xml:space="preserve">the </t>
    </r>
    <r>
      <rPr>
        <sz val="14"/>
        <rFont val="Times New Roman"/>
        <family val="2"/>
      </rPr>
      <t>Scheme
($)</t>
    </r>
    <phoneticPr fontId="1" type="noConversion"/>
  </si>
  <si>
    <r>
      <rPr>
        <sz val="14"/>
        <rFont val="細明體"/>
        <family val="3"/>
        <charset val="136"/>
      </rPr>
      <t>開支項目
總額</t>
    </r>
    <r>
      <rPr>
        <sz val="14"/>
        <rFont val="Times New Roman"/>
        <family val="1"/>
      </rPr>
      <t xml:space="preserve"> (</t>
    </r>
    <r>
      <rPr>
        <sz val="14"/>
        <rFont val="細明體"/>
        <family val="3"/>
        <charset val="136"/>
      </rPr>
      <t>元</t>
    </r>
    <r>
      <rPr>
        <sz val="14"/>
        <rFont val="Times New Roman"/>
        <family val="1"/>
      </rPr>
      <t>)</t>
    </r>
    <r>
      <rPr>
        <sz val="14"/>
        <rFont val="細明體"/>
        <family val="3"/>
        <charset val="136"/>
      </rPr>
      <t xml:space="preserve">
</t>
    </r>
    <r>
      <rPr>
        <sz val="14"/>
        <rFont val="Times New Roman"/>
        <family val="1"/>
      </rPr>
      <t xml:space="preserve"> Expenditure Item Total ($)</t>
    </r>
    <phoneticPr fontId="1" type="noConversion"/>
  </si>
  <si>
    <r>
      <t xml:space="preserve">- </t>
    </r>
    <r>
      <rPr>
        <sz val="13"/>
        <rFont val="細明體"/>
        <family val="3"/>
        <charset val="136"/>
      </rPr>
      <t>一般而言，在選擇舉行項目活動的場地時，應先考慮可獲完全豁免場租或收費較為廉宜的場地</t>
    </r>
    <r>
      <rPr>
        <sz val="13"/>
        <rFont val="Times New Roman"/>
        <family val="1"/>
      </rPr>
      <t xml:space="preserve"> (</t>
    </r>
    <r>
      <rPr>
        <sz val="13"/>
        <rFont val="細明體"/>
        <family val="3"/>
        <charset val="136"/>
      </rPr>
      <t>例如：社區會堂╱社區中心</t>
    </r>
    <r>
      <rPr>
        <sz val="13"/>
        <rFont val="Times New Roman"/>
        <family val="1"/>
      </rPr>
      <t>)</t>
    </r>
    <r>
      <rPr>
        <sz val="13"/>
        <rFont val="細明體"/>
        <family val="3"/>
        <charset val="136"/>
      </rPr>
      <t xml:space="preserve">
</t>
    </r>
    <r>
      <rPr>
        <sz val="13"/>
        <rFont val="Times New Roman"/>
        <family val="1"/>
      </rPr>
      <t xml:space="preserve">- </t>
    </r>
    <r>
      <rPr>
        <sz val="13"/>
        <rFont val="細明體"/>
        <family val="3"/>
        <charset val="136"/>
      </rPr>
      <t>如項目活動在獲資助機構本身的場地舉行，有關場租一般不會獲得資助</t>
    </r>
    <phoneticPr fontId="1" type="noConversion"/>
  </si>
  <si>
    <t>因推行項目而須直接增聘人手及／或支付機構現職員工與推行項目有關的逾時工作津貼</t>
    <phoneticPr fontId="1" type="noConversion"/>
  </si>
  <si>
    <r>
      <t>-</t>
    </r>
    <r>
      <rPr>
        <sz val="13"/>
        <rFont val="細明體"/>
        <family val="3"/>
        <charset val="136"/>
      </rPr>
      <t xml:space="preserve">包括文具、影印、郵費、意見表等
</t>
    </r>
    <r>
      <rPr>
        <sz val="13"/>
        <rFont val="Times New Roman"/>
        <family val="1"/>
      </rPr>
      <t xml:space="preserve">- </t>
    </r>
    <r>
      <rPr>
        <sz val="13"/>
        <rFont val="細明體"/>
        <family val="3"/>
        <charset val="136"/>
      </rPr>
      <t>此項目不能用於支付由獲資助機構及其合辦者收取的行政費用。</t>
    </r>
    <phoneticPr fontId="1" type="noConversion"/>
  </si>
  <si>
    <r>
      <rPr>
        <b/>
        <sz val="14"/>
        <color theme="1"/>
        <rFont val="細明體"/>
        <family val="3"/>
        <charset val="136"/>
      </rPr>
      <t>機構名稱</t>
    </r>
    <r>
      <rPr>
        <b/>
        <sz val="14"/>
        <color theme="1"/>
        <rFont val="Times New Roman"/>
        <family val="1"/>
      </rPr>
      <t xml:space="preserve"> Name of Organisation: </t>
    </r>
    <phoneticPr fontId="1" type="noConversion"/>
  </si>
  <si>
    <r>
      <rPr>
        <b/>
        <sz val="14"/>
        <color theme="1"/>
        <rFont val="細明體"/>
        <family val="3"/>
        <charset val="136"/>
      </rPr>
      <t>項目名稱</t>
    </r>
    <r>
      <rPr>
        <b/>
        <sz val="14"/>
        <color theme="1"/>
        <rFont val="Times New Roman"/>
        <family val="1"/>
      </rPr>
      <t xml:space="preserve"> Title of Project: </t>
    </r>
    <phoneticPr fontId="1" type="noConversion"/>
  </si>
  <si>
    <r>
      <rPr>
        <b/>
        <sz val="14"/>
        <color theme="1"/>
        <rFont val="細明體"/>
        <family val="3"/>
        <charset val="136"/>
      </rPr>
      <t>項目編號</t>
    </r>
    <r>
      <rPr>
        <b/>
        <sz val="14"/>
        <color theme="1"/>
        <rFont val="Times New Roman"/>
        <family val="1"/>
      </rPr>
      <t xml:space="preserve"> Project No. (</t>
    </r>
    <r>
      <rPr>
        <b/>
        <sz val="14"/>
        <color theme="1"/>
        <rFont val="細明體"/>
        <family val="3"/>
        <charset val="136"/>
      </rPr>
      <t>只供兒童事務委員會填寫</t>
    </r>
    <r>
      <rPr>
        <b/>
        <sz val="14"/>
        <color theme="1"/>
        <rFont val="Times New Roman"/>
        <family val="1"/>
      </rPr>
      <t xml:space="preserve"> Official use only):</t>
    </r>
    <phoneticPr fontId="1" type="noConversion"/>
  </si>
  <si>
    <r>
      <rPr>
        <sz val="14"/>
        <color theme="1"/>
        <rFont val="細明體"/>
        <family val="3"/>
        <charset val="136"/>
      </rPr>
      <t>收入項目</t>
    </r>
    <r>
      <rPr>
        <sz val="14"/>
        <color theme="1"/>
        <rFont val="Times New Roman"/>
        <family val="1"/>
      </rPr>
      <t xml:space="preserve"> Income</t>
    </r>
    <r>
      <rPr>
        <sz val="14"/>
        <color theme="1"/>
        <rFont val="Times New Roman"/>
        <family val="2"/>
      </rPr>
      <t xml:space="preserve"> Item</t>
    </r>
    <phoneticPr fontId="1" type="noConversion"/>
  </si>
  <si>
    <r>
      <t xml:space="preserve">(A) </t>
    </r>
    <r>
      <rPr>
        <sz val="14"/>
        <color theme="1"/>
        <rFont val="細明體"/>
        <family val="3"/>
        <charset val="136"/>
      </rPr>
      <t xml:space="preserve">擬向兒童福祉及發展資助計劃申請的撥款額
</t>
    </r>
    <r>
      <rPr>
        <sz val="14"/>
        <color theme="1"/>
        <rFont val="Times New Roman"/>
        <family val="2"/>
      </rPr>
      <t xml:space="preserve">      Amount of funding applied for under </t>
    </r>
    <r>
      <rPr>
        <sz val="14"/>
        <color theme="1"/>
        <rFont val="Times New Roman"/>
        <family val="1"/>
      </rPr>
      <t>the Funding Scheme for Children’s 
      Well-being and Development</t>
    </r>
    <phoneticPr fontId="1" type="noConversion"/>
  </si>
  <si>
    <r>
      <t xml:space="preserve">(B) </t>
    </r>
    <r>
      <rPr>
        <sz val="14"/>
        <color theme="1"/>
        <rFont val="新細明體"/>
        <family val="1"/>
        <charset val="136"/>
      </rPr>
      <t>申請機構承擔的費用</t>
    </r>
    <r>
      <rPr>
        <sz val="14"/>
        <color theme="1"/>
        <rFont val="Times New Roman"/>
        <family val="1"/>
      </rPr>
      <t xml:space="preserve"> (</t>
    </r>
    <r>
      <rPr>
        <sz val="14"/>
        <color theme="1"/>
        <rFont val="新細明體"/>
        <family val="1"/>
        <charset val="136"/>
      </rPr>
      <t>如適用</t>
    </r>
    <r>
      <rPr>
        <sz val="14"/>
        <color theme="1"/>
        <rFont val="Times New Roman"/>
        <family val="1"/>
      </rPr>
      <t>)
      Contribution from applicant (if applicable)</t>
    </r>
    <phoneticPr fontId="1" type="noConversion"/>
  </si>
  <si>
    <r>
      <t xml:space="preserve">(C) </t>
    </r>
    <r>
      <rPr>
        <sz val="14"/>
        <color theme="1"/>
        <rFont val="細明體"/>
        <family val="3"/>
        <charset val="136"/>
      </rPr>
      <t>參加者繳付的費用項目</t>
    </r>
    <r>
      <rPr>
        <sz val="14"/>
        <color theme="1"/>
        <rFont val="Times New Roman"/>
        <family val="2"/>
      </rPr>
      <t xml:space="preserve">
      Participants’ fees (if applicable)</t>
    </r>
    <phoneticPr fontId="1" type="noConversion"/>
  </si>
  <si>
    <r>
      <t xml:space="preserve">(E) </t>
    </r>
    <r>
      <rPr>
        <sz val="14"/>
        <color theme="1"/>
        <rFont val="細明體"/>
        <family val="3"/>
        <charset val="136"/>
      </rPr>
      <t>其他</t>
    </r>
    <r>
      <rPr>
        <sz val="14"/>
        <color theme="1"/>
        <rFont val="Times New Roman"/>
        <family val="2"/>
      </rPr>
      <t xml:space="preserve"> (</t>
    </r>
    <r>
      <rPr>
        <sz val="14"/>
        <color theme="1"/>
        <rFont val="細明體"/>
        <family val="3"/>
        <charset val="136"/>
      </rPr>
      <t>如適用</t>
    </r>
    <r>
      <rPr>
        <sz val="14"/>
        <color theme="1"/>
        <rFont val="Times New Roman"/>
        <family val="2"/>
      </rPr>
      <t>)
      Others (if applicable)</t>
    </r>
    <phoneticPr fontId="1" type="noConversion"/>
  </si>
  <si>
    <r>
      <rPr>
        <b/>
        <sz val="14"/>
        <color theme="1"/>
        <rFont val="Times New Roman"/>
        <family val="1"/>
      </rPr>
      <t xml:space="preserve">(F) </t>
    </r>
    <r>
      <rPr>
        <b/>
        <sz val="14"/>
        <color theme="1"/>
        <rFont val="新細明體"/>
        <family val="1"/>
        <charset val="136"/>
      </rPr>
      <t>總額</t>
    </r>
    <r>
      <rPr>
        <b/>
        <sz val="14"/>
        <color theme="1"/>
        <rFont val="Times New Roman"/>
        <family val="1"/>
      </rPr>
      <t xml:space="preserve"> Total = (A) + (B) + (C) + (D) + (E)</t>
    </r>
    <phoneticPr fontId="1" type="noConversion"/>
  </si>
  <si>
    <r>
      <t>開支項目</t>
    </r>
    <r>
      <rPr>
        <sz val="14"/>
        <color theme="1"/>
        <rFont val="Times New Roman"/>
        <family val="1"/>
      </rPr>
      <t xml:space="preserve"> Expenditure Item</t>
    </r>
    <phoneticPr fontId="1" type="noConversion"/>
  </si>
  <si>
    <r>
      <rPr>
        <sz val="14"/>
        <color theme="1"/>
        <rFont val="新細明體"/>
        <family val="1"/>
        <charset val="136"/>
      </rPr>
      <t>單價</t>
    </r>
    <r>
      <rPr>
        <sz val="14"/>
        <color theme="1"/>
        <rFont val="Times New Roman"/>
        <family val="1"/>
      </rPr>
      <t xml:space="preserve"> (</t>
    </r>
    <r>
      <rPr>
        <sz val="14"/>
        <color theme="1"/>
        <rFont val="新細明體"/>
        <family val="1"/>
        <charset val="136"/>
      </rPr>
      <t>元</t>
    </r>
    <r>
      <rPr>
        <sz val="14"/>
        <color theme="1"/>
        <rFont val="Times New Roman"/>
        <family val="1"/>
      </rPr>
      <t>)
Unit price ($)</t>
    </r>
  </si>
  <si>
    <r>
      <rPr>
        <sz val="14"/>
        <color theme="1"/>
        <rFont val="新細明體"/>
        <family val="1"/>
        <charset val="136"/>
      </rPr>
      <t xml:space="preserve">數量
</t>
    </r>
    <r>
      <rPr>
        <sz val="14"/>
        <color theme="1"/>
        <rFont val="Times New Roman"/>
        <family val="1"/>
      </rPr>
      <t>No. of units</t>
    </r>
    <phoneticPr fontId="1" type="noConversion"/>
  </si>
  <si>
    <r>
      <rPr>
        <sz val="14"/>
        <color theme="1"/>
        <rFont val="細明體"/>
        <family val="3"/>
        <charset val="136"/>
      </rPr>
      <t xml:space="preserve">單位
</t>
    </r>
    <r>
      <rPr>
        <sz val="14"/>
        <color theme="1"/>
        <rFont val="Times New Roman"/>
        <family val="1"/>
      </rPr>
      <t>Unit
(</t>
    </r>
    <r>
      <rPr>
        <sz val="14"/>
        <color theme="1"/>
        <rFont val="新細明體"/>
        <family val="1"/>
        <charset val="136"/>
      </rPr>
      <t xml:space="preserve">例如: 小時, 次, 本等) </t>
    </r>
    <r>
      <rPr>
        <sz val="14"/>
        <color theme="1"/>
        <rFont val="Times New Roman"/>
        <family val="1"/>
      </rPr>
      <t xml:space="preserve">
(e.g. hour, time, copy, etc.)
</t>
    </r>
    <phoneticPr fontId="1" type="noConversion"/>
  </si>
  <si>
    <r>
      <t xml:space="preserve">1. </t>
    </r>
    <r>
      <rPr>
        <b/>
        <sz val="13"/>
        <color theme="1"/>
        <rFont val="新細明體"/>
        <family val="1"/>
        <charset val="136"/>
      </rPr>
      <t>宣傳 (最高限額: 核准撥款總額的</t>
    </r>
    <r>
      <rPr>
        <b/>
        <sz val="13"/>
        <color theme="1"/>
        <rFont val="Times New Roman"/>
        <family val="1"/>
      </rPr>
      <t>10%</t>
    </r>
    <r>
      <rPr>
        <b/>
        <sz val="13"/>
        <color theme="1"/>
        <rFont val="新細明體"/>
        <family val="1"/>
        <charset val="136"/>
      </rPr>
      <t>)</t>
    </r>
    <phoneticPr fontId="1" type="noConversion"/>
  </si>
  <si>
    <r>
      <rPr>
        <i/>
        <sz val="13"/>
        <color theme="1"/>
        <rFont val="細明體"/>
        <family val="3"/>
        <charset val="136"/>
      </rPr>
      <t>例如:海報</t>
    </r>
    <r>
      <rPr>
        <i/>
        <sz val="13"/>
        <color theme="1"/>
        <rFont val="Times New Roman"/>
        <family val="1"/>
      </rPr>
      <t xml:space="preserve"> (</t>
    </r>
    <r>
      <rPr>
        <i/>
        <sz val="13"/>
        <color theme="1"/>
        <rFont val="細明體"/>
        <family val="3"/>
        <charset val="136"/>
      </rPr>
      <t>活動1</t>
    </r>
    <r>
      <rPr>
        <i/>
        <sz val="13"/>
        <color theme="1"/>
        <rFont val="Times New Roman"/>
        <family val="1"/>
      </rPr>
      <t>)</t>
    </r>
    <phoneticPr fontId="1" type="noConversion"/>
  </si>
  <si>
    <r>
      <t xml:space="preserve">2. </t>
    </r>
    <r>
      <rPr>
        <b/>
        <sz val="13"/>
        <color theme="1"/>
        <rFont val="新細明體"/>
        <family val="1"/>
        <charset val="136"/>
      </rPr>
      <t>印製品</t>
    </r>
    <r>
      <rPr>
        <b/>
        <sz val="13"/>
        <color theme="1"/>
        <rFont val="Times New Roman"/>
        <family val="1"/>
      </rPr>
      <t xml:space="preserve">
(</t>
    </r>
    <r>
      <rPr>
        <b/>
        <sz val="13"/>
        <color theme="1"/>
        <rFont val="新細明體"/>
        <family val="1"/>
        <charset val="136"/>
      </rPr>
      <t>一年期項目</t>
    </r>
    <r>
      <rPr>
        <b/>
        <sz val="13"/>
        <color theme="1"/>
        <rFont val="Times New Roman"/>
        <family val="1"/>
      </rPr>
      <t xml:space="preserve"> - </t>
    </r>
    <r>
      <rPr>
        <b/>
        <sz val="13"/>
        <color theme="1"/>
        <rFont val="新細明體"/>
        <family val="1"/>
        <charset val="136"/>
      </rPr>
      <t>最高限額</t>
    </r>
    <r>
      <rPr>
        <b/>
        <sz val="13"/>
        <color theme="1"/>
        <rFont val="Times New Roman"/>
        <family val="1"/>
      </rPr>
      <t xml:space="preserve">: </t>
    </r>
    <r>
      <rPr>
        <b/>
        <sz val="13"/>
        <color theme="1"/>
        <rFont val="新細明體"/>
        <family val="1"/>
        <charset val="136"/>
      </rPr>
      <t>整個項目</t>
    </r>
    <r>
      <rPr>
        <b/>
        <sz val="13"/>
        <color theme="1"/>
        <rFont val="Times New Roman"/>
        <family val="1"/>
      </rPr>
      <t xml:space="preserve">$13,000;
</t>
    </r>
    <r>
      <rPr>
        <b/>
        <sz val="13"/>
        <color theme="1"/>
        <rFont val="新細明體"/>
        <family val="1"/>
        <charset val="136"/>
      </rPr>
      <t>兩年期項目</t>
    </r>
    <r>
      <rPr>
        <b/>
        <sz val="13"/>
        <color theme="1"/>
        <rFont val="Times New Roman"/>
        <family val="1"/>
      </rPr>
      <t xml:space="preserve"> - </t>
    </r>
    <r>
      <rPr>
        <b/>
        <sz val="13"/>
        <color theme="1"/>
        <rFont val="新細明體"/>
        <family val="1"/>
        <charset val="136"/>
      </rPr>
      <t>最高限額</t>
    </r>
    <r>
      <rPr>
        <b/>
        <sz val="13"/>
        <color theme="1"/>
        <rFont val="Times New Roman"/>
        <family val="1"/>
      </rPr>
      <t xml:space="preserve">: </t>
    </r>
    <r>
      <rPr>
        <b/>
        <sz val="13"/>
        <color theme="1"/>
        <rFont val="新細明體"/>
        <family val="1"/>
        <charset val="136"/>
      </rPr>
      <t>整個項目</t>
    </r>
    <r>
      <rPr>
        <b/>
        <sz val="13"/>
        <color theme="1"/>
        <rFont val="Times New Roman"/>
        <family val="1"/>
      </rPr>
      <t>$26,000)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</si>
  <si>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講義</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</si>
  <si>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3. </t>
    </r>
    <r>
      <rPr>
        <b/>
        <sz val="13"/>
        <color theme="1"/>
        <rFont val="細明體"/>
        <family val="3"/>
        <charset val="136"/>
      </rPr>
      <t>場地租用</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每小時</t>
    </r>
    <r>
      <rPr>
        <b/>
        <sz val="13"/>
        <color theme="1"/>
        <rFont val="Times New Roman"/>
        <family val="1"/>
      </rPr>
      <t>$500)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</si>
  <si>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場地租用</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</si>
  <si>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4. </t>
    </r>
    <r>
      <rPr>
        <b/>
        <sz val="13"/>
        <color theme="1"/>
        <rFont val="新細明體"/>
        <family val="1"/>
        <charset val="136"/>
      </rPr>
      <t>舞台租賃、背幕、器材租用及場地佈置</t>
    </r>
    <r>
      <rPr>
        <b/>
        <sz val="13"/>
        <color theme="1"/>
        <rFont val="Times New Roman"/>
        <family val="1"/>
      </rPr>
      <t xml:space="preserve">
    (</t>
    </r>
    <r>
      <rPr>
        <b/>
        <sz val="13"/>
        <color theme="1"/>
        <rFont val="新細明體"/>
        <family val="1"/>
        <charset val="136"/>
      </rPr>
      <t>最高限額</t>
    </r>
    <r>
      <rPr>
        <b/>
        <sz val="13"/>
        <color theme="1"/>
        <rFont val="Times New Roman"/>
        <family val="1"/>
      </rPr>
      <t xml:space="preserve">: </t>
    </r>
    <r>
      <rPr>
        <b/>
        <sz val="13"/>
        <color theme="1"/>
        <rFont val="新細明體"/>
        <family val="1"/>
        <charset val="136"/>
      </rPr>
      <t>整個項目</t>
    </r>
    <r>
      <rPr>
        <b/>
        <sz val="13"/>
        <color theme="1"/>
        <rFont val="Times New Roman"/>
        <family val="1"/>
      </rPr>
      <t>$20,000)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</si>
  <si>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舞台租賃</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</si>
  <si>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5. </t>
    </r>
    <r>
      <rPr>
        <b/>
        <sz val="13"/>
        <color theme="1"/>
        <rFont val="細明體"/>
        <family val="3"/>
        <charset val="136"/>
      </rPr>
      <t>展板</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整個項目</t>
    </r>
    <r>
      <rPr>
        <b/>
        <sz val="13"/>
        <color theme="1"/>
        <rFont val="Times New Roman"/>
        <family val="1"/>
      </rPr>
      <t>$5,000)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</si>
  <si>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展板</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</si>
  <si>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6. </t>
    </r>
    <r>
      <rPr>
        <b/>
        <sz val="13"/>
        <color theme="1"/>
        <rFont val="細明體"/>
        <family val="3"/>
        <charset val="136"/>
      </rPr>
      <t>攤位</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整個項目</t>
    </r>
    <r>
      <rPr>
        <b/>
        <sz val="13"/>
        <color theme="1"/>
        <rFont val="Times New Roman"/>
        <family val="1"/>
      </rPr>
      <t>$6,000)</t>
    </r>
    <phoneticPr fontId="1" type="noConversion"/>
  </si>
  <si>
    <r>
      <rPr>
        <i/>
        <sz val="13"/>
        <color theme="1"/>
        <rFont val="細明體"/>
        <family val="3"/>
        <charset val="136"/>
      </rPr>
      <t>例如</t>
    </r>
    <r>
      <rPr>
        <i/>
        <sz val="13"/>
        <color theme="1"/>
        <rFont val="Times New Roman"/>
        <family val="1"/>
      </rPr>
      <t xml:space="preserve">: </t>
    </r>
    <r>
      <rPr>
        <i/>
        <sz val="13"/>
        <color theme="1"/>
        <rFont val="細明體"/>
        <family val="3"/>
        <charset val="136"/>
      </rPr>
      <t>攤位</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</si>
  <si>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7. </t>
    </r>
    <r>
      <rPr>
        <b/>
        <sz val="13"/>
        <color theme="1"/>
        <rFont val="細明體"/>
        <family val="3"/>
        <charset val="136"/>
      </rPr>
      <t>飲品及茶點</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每人每日活動</t>
    </r>
    <r>
      <rPr>
        <b/>
        <sz val="13"/>
        <color theme="1"/>
        <rFont val="Times New Roman"/>
        <family val="1"/>
      </rPr>
      <t>$71</t>
    </r>
    <r>
      <rPr>
        <b/>
        <sz val="13"/>
        <color theme="1"/>
        <rFont val="細明體"/>
        <family val="3"/>
        <charset val="136"/>
      </rPr>
      <t>及核准撥款總額的</t>
    </r>
    <r>
      <rPr>
        <b/>
        <sz val="13"/>
        <color theme="1"/>
        <rFont val="Times New Roman"/>
        <family val="1"/>
      </rPr>
      <t>10%)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</si>
  <si>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為演出者預備的茶點</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</si>
  <si>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8. </t>
    </r>
    <r>
      <rPr>
        <b/>
        <sz val="13"/>
        <color theme="1"/>
        <rFont val="細明體"/>
        <family val="3"/>
        <charset val="136"/>
      </rPr>
      <t>便餐</t>
    </r>
    <r>
      <rPr>
        <b/>
        <sz val="13"/>
        <color theme="1"/>
        <rFont val="Times New Roman"/>
        <family val="1"/>
      </rPr>
      <t>(</t>
    </r>
    <r>
      <rPr>
        <b/>
        <sz val="13"/>
        <color theme="1"/>
        <rFont val="細明體"/>
        <family val="3"/>
        <charset val="136"/>
      </rPr>
      <t>包括飲品</t>
    </r>
    <r>
      <rPr>
        <b/>
        <sz val="13"/>
        <color theme="1"/>
        <rFont val="Times New Roman"/>
        <family val="1"/>
      </rPr>
      <t>)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每人每日活動</t>
    </r>
    <r>
      <rPr>
        <b/>
        <sz val="13"/>
        <color theme="1"/>
        <rFont val="Times New Roman"/>
        <family val="1"/>
      </rPr>
      <t>$97</t>
    </r>
    <r>
      <rPr>
        <b/>
        <sz val="13"/>
        <color theme="1"/>
        <rFont val="細明體"/>
        <family val="3"/>
        <charset val="136"/>
      </rPr>
      <t>及核准撥款總額的</t>
    </r>
    <r>
      <rPr>
        <b/>
        <sz val="13"/>
        <color theme="1"/>
        <rFont val="Times New Roman"/>
        <family val="1"/>
      </rPr>
      <t xml:space="preserve"> 10%)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</si>
  <si>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為演出者預備的便餐</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</si>
  <si>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9. </t>
    </r>
    <r>
      <rPr>
        <b/>
        <sz val="13"/>
        <color theme="1"/>
        <rFont val="細明體"/>
        <family val="3"/>
        <charset val="136"/>
      </rPr>
      <t>紀念品或象徵式禮品</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每個活動</t>
    </r>
    <r>
      <rPr>
        <b/>
        <sz val="13"/>
        <color theme="1"/>
        <rFont val="Times New Roman"/>
        <family val="1"/>
      </rPr>
      <t>$440</t>
    </r>
    <r>
      <rPr>
        <b/>
        <sz val="13"/>
        <color theme="1"/>
        <rFont val="細明體"/>
        <family val="3"/>
        <charset val="136"/>
      </rPr>
      <t>)</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</si>
  <si>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為嘉賓預備的紀念品</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</si>
  <si>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10. </t>
    </r>
    <r>
      <rPr>
        <b/>
        <sz val="13"/>
        <color theme="1"/>
        <rFont val="細明體"/>
        <family val="3"/>
        <charset val="136"/>
      </rPr>
      <t>獎品</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每個活動</t>
    </r>
    <r>
      <rPr>
        <b/>
        <sz val="13"/>
        <color theme="1"/>
        <rFont val="Times New Roman"/>
        <family val="1"/>
      </rPr>
      <t>$1,590)</t>
    </r>
    <phoneticPr fontId="1" type="noConversion"/>
  </si>
  <si>
    <r>
      <rPr>
        <i/>
        <sz val="13"/>
        <color theme="1"/>
        <rFont val="細明體"/>
        <family val="3"/>
        <charset val="136"/>
      </rPr>
      <t>例如</t>
    </r>
    <r>
      <rPr>
        <i/>
        <sz val="13"/>
        <color theme="1"/>
        <rFont val="Times New Roman"/>
        <family val="1"/>
      </rPr>
      <t xml:space="preserve">: </t>
    </r>
    <r>
      <rPr>
        <i/>
        <sz val="13"/>
        <color theme="1"/>
        <rFont val="細明體"/>
        <family val="3"/>
        <charset val="136"/>
      </rPr>
      <t>比賽獎座</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</si>
  <si>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11. </t>
    </r>
    <r>
      <rPr>
        <b/>
        <sz val="13"/>
        <color theme="1"/>
        <rFont val="細明體"/>
        <family val="3"/>
        <charset val="136"/>
      </rPr>
      <t>參加者小禮物</t>
    </r>
    <r>
      <rPr>
        <b/>
        <sz val="13"/>
        <color theme="1"/>
        <rFont val="Times New Roman"/>
        <family val="1"/>
      </rPr>
      <t xml:space="preserve"> (</t>
    </r>
    <r>
      <rPr>
        <b/>
        <sz val="13"/>
        <color theme="1"/>
        <rFont val="細明體"/>
        <family val="3"/>
        <charset val="136"/>
      </rPr>
      <t>包括攤位遊戲禮物</t>
    </r>
    <r>
      <rPr>
        <b/>
        <sz val="13"/>
        <color theme="1"/>
        <rFont val="Times New Roman"/>
        <family val="1"/>
      </rPr>
      <t>)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每份禮物</t>
    </r>
    <r>
      <rPr>
        <b/>
        <sz val="13"/>
        <color theme="1"/>
        <rFont val="Times New Roman"/>
        <family val="1"/>
      </rPr>
      <t>$20</t>
    </r>
    <r>
      <rPr>
        <b/>
        <sz val="13"/>
        <color theme="1"/>
        <rFont val="細明體"/>
        <family val="3"/>
        <charset val="136"/>
      </rPr>
      <t>及整個項目</t>
    </r>
    <r>
      <rPr>
        <b/>
        <sz val="13"/>
        <color theme="1"/>
        <rFont val="Times New Roman"/>
        <family val="1"/>
      </rPr>
      <t>$5,000)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</si>
  <si>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原子筆</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</si>
  <si>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12. </t>
    </r>
    <r>
      <rPr>
        <b/>
        <sz val="13"/>
        <color theme="1"/>
        <rFont val="細明體"/>
        <family val="3"/>
        <charset val="136"/>
      </rPr>
      <t>導師</t>
    </r>
    <r>
      <rPr>
        <b/>
        <sz val="13"/>
        <color theme="1"/>
        <rFont val="Microsoft JhengHei"/>
        <family val="3"/>
      </rPr>
      <t>╱</t>
    </r>
    <r>
      <rPr>
        <b/>
        <sz val="13"/>
        <color theme="1"/>
        <rFont val="細明體"/>
        <family val="3"/>
        <charset val="136"/>
      </rPr>
      <t>講者</t>
    </r>
    <r>
      <rPr>
        <b/>
        <sz val="13"/>
        <color theme="1"/>
        <rFont val="Microsoft JhengHei"/>
        <family val="3"/>
      </rPr>
      <t>╱</t>
    </r>
    <r>
      <rPr>
        <b/>
        <sz val="13"/>
        <color theme="1"/>
        <rFont val="細明體"/>
        <family val="3"/>
        <charset val="136"/>
      </rPr>
      <t>嘉賓津貼</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每小時</t>
    </r>
    <r>
      <rPr>
        <b/>
        <sz val="13"/>
        <color theme="1"/>
        <rFont val="Times New Roman"/>
        <family val="1"/>
      </rPr>
      <t>$345)</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</si>
  <si>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導師津貼</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</si>
  <si>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13. </t>
    </r>
    <r>
      <rPr>
        <b/>
        <sz val="13"/>
        <color theme="1"/>
        <rFont val="細明體"/>
        <family val="3"/>
        <charset val="136"/>
      </rPr>
      <t>演出者（包括司儀）及藝術工作者</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演出者及藝術工作者每人每小時</t>
    </r>
    <r>
      <rPr>
        <b/>
        <sz val="13"/>
        <color theme="1"/>
        <rFont val="Times New Roman"/>
        <family val="1"/>
      </rPr>
      <t>$250</t>
    </r>
    <r>
      <rPr>
        <b/>
        <sz val="13"/>
        <color theme="1"/>
        <rFont val="細明體"/>
        <family val="3"/>
        <charset val="136"/>
      </rPr>
      <t>；演出團體每隊每項活動</t>
    </r>
    <r>
      <rPr>
        <b/>
        <sz val="13"/>
        <color theme="1"/>
        <rFont val="Times New Roman"/>
        <family val="1"/>
      </rPr>
      <t>$1,000</t>
    </r>
    <r>
      <rPr>
        <b/>
        <sz val="13"/>
        <color theme="1"/>
        <rFont val="細明體"/>
        <family val="3"/>
        <charset val="136"/>
      </rPr>
      <t>；每項活動的演出者、藝術工作者及演出團體以</t>
    </r>
    <r>
      <rPr>
        <b/>
        <sz val="13"/>
        <color theme="1"/>
        <rFont val="Times New Roman"/>
        <family val="1"/>
      </rPr>
      <t>$5,000</t>
    </r>
    <r>
      <rPr>
        <b/>
        <sz val="13"/>
        <color theme="1"/>
        <rFont val="細明體"/>
        <family val="3"/>
        <charset val="136"/>
      </rPr>
      <t>為上限</t>
    </r>
    <r>
      <rPr>
        <b/>
        <sz val="13"/>
        <color theme="1"/>
        <rFont val="Times New Roman"/>
        <family val="1"/>
      </rPr>
      <t>)</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</si>
  <si>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演出者</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</si>
  <si>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14. </t>
    </r>
    <r>
      <rPr>
        <b/>
        <sz val="13"/>
        <color theme="1"/>
        <rFont val="細明體"/>
        <family val="3"/>
        <charset val="136"/>
      </rPr>
      <t>租賃旅遊巴</t>
    </r>
    <r>
      <rPr>
        <b/>
        <sz val="13"/>
        <color theme="1"/>
        <rFont val="Times New Roman"/>
        <family val="1"/>
      </rPr>
      <t>/</t>
    </r>
    <r>
      <rPr>
        <b/>
        <sz val="13"/>
        <color theme="1"/>
        <rFont val="細明體"/>
        <family val="3"/>
        <charset val="136"/>
      </rPr>
      <t>復康巴士供接載參加者</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每部旅遊巴來回</t>
    </r>
    <r>
      <rPr>
        <b/>
        <strike/>
        <sz val="13"/>
        <color theme="1"/>
        <rFont val="細明體"/>
        <family val="3"/>
        <charset val="136"/>
      </rPr>
      <t>每</t>
    </r>
    <r>
      <rPr>
        <b/>
        <sz val="13"/>
        <color theme="1"/>
        <rFont val="細明體"/>
        <family val="3"/>
        <charset val="136"/>
      </rPr>
      <t>程</t>
    </r>
    <r>
      <rPr>
        <b/>
        <sz val="13"/>
        <color theme="1"/>
        <rFont val="Times New Roman"/>
        <family val="1"/>
      </rPr>
      <t xml:space="preserve">$2,400; </t>
    </r>
    <r>
      <rPr>
        <b/>
        <sz val="13"/>
        <color theme="1"/>
        <rFont val="細明體"/>
        <family val="3"/>
        <charset val="136"/>
      </rPr>
      <t>每部復康巴士每次單程</t>
    </r>
    <r>
      <rPr>
        <b/>
        <sz val="13"/>
        <color theme="1"/>
        <rFont val="Times New Roman"/>
        <family val="1"/>
      </rPr>
      <t>$700)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</si>
  <si>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租賃旅遊巴供接載參加者</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</si>
  <si>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15. </t>
    </r>
    <r>
      <rPr>
        <b/>
        <sz val="13"/>
        <color theme="1"/>
        <rFont val="細明體"/>
        <family val="3"/>
        <charset val="136"/>
      </rPr>
      <t>義工乘搭公共交通工具</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每人每日活動</t>
    </r>
    <r>
      <rPr>
        <b/>
        <sz val="13"/>
        <color theme="1"/>
        <rFont val="Times New Roman"/>
        <family val="1"/>
      </rPr>
      <t>$50)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</si>
  <si>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義工乘搭公共交通工具</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</si>
  <si>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16. </t>
    </r>
    <r>
      <rPr>
        <b/>
        <sz val="13"/>
        <color theme="1"/>
        <rFont val="細明體"/>
        <family val="3"/>
        <charset val="136"/>
      </rPr>
      <t>攝影及攝錄</t>
    </r>
    <r>
      <rPr>
        <b/>
        <sz val="13"/>
        <color theme="1"/>
        <rFont val="Times New Roman"/>
        <family val="1"/>
      </rPr>
      <t xml:space="preserve">
(</t>
    </r>
    <r>
      <rPr>
        <b/>
        <sz val="13"/>
        <color theme="1"/>
        <rFont val="細明體"/>
        <family val="3"/>
        <charset val="136"/>
      </rPr>
      <t>一年期項目</t>
    </r>
    <r>
      <rPr>
        <b/>
        <sz val="13"/>
        <color theme="1"/>
        <rFont val="Times New Roman"/>
        <family val="1"/>
      </rPr>
      <t xml:space="preserve"> - </t>
    </r>
    <r>
      <rPr>
        <b/>
        <sz val="13"/>
        <color theme="1"/>
        <rFont val="細明體"/>
        <family val="3"/>
        <charset val="136"/>
      </rPr>
      <t>最高限額</t>
    </r>
    <r>
      <rPr>
        <b/>
        <sz val="13"/>
        <color theme="1"/>
        <rFont val="Times New Roman"/>
        <family val="1"/>
      </rPr>
      <t xml:space="preserve">: </t>
    </r>
    <r>
      <rPr>
        <b/>
        <sz val="13"/>
        <color theme="1"/>
        <rFont val="細明體"/>
        <family val="3"/>
        <charset val="136"/>
      </rPr>
      <t>整個項目</t>
    </r>
    <r>
      <rPr>
        <b/>
        <sz val="13"/>
        <color theme="1"/>
        <rFont val="Times New Roman"/>
        <family val="1"/>
      </rPr>
      <t xml:space="preserve">$1,000;
</t>
    </r>
    <r>
      <rPr>
        <b/>
        <sz val="13"/>
        <color theme="1"/>
        <rFont val="細明體"/>
        <family val="3"/>
        <charset val="136"/>
      </rPr>
      <t>兩年期項目</t>
    </r>
    <r>
      <rPr>
        <b/>
        <sz val="13"/>
        <color theme="1"/>
        <rFont val="Times New Roman"/>
        <family val="1"/>
      </rPr>
      <t xml:space="preserve"> - </t>
    </r>
    <r>
      <rPr>
        <b/>
        <sz val="13"/>
        <color theme="1"/>
        <rFont val="細明體"/>
        <family val="3"/>
        <charset val="136"/>
      </rPr>
      <t>最高限額</t>
    </r>
    <r>
      <rPr>
        <b/>
        <sz val="13"/>
        <color theme="1"/>
        <rFont val="Times New Roman"/>
        <family val="1"/>
      </rPr>
      <t xml:space="preserve">: </t>
    </r>
    <r>
      <rPr>
        <b/>
        <sz val="13"/>
        <color theme="1"/>
        <rFont val="細明體"/>
        <family val="3"/>
        <charset val="136"/>
      </rPr>
      <t>整個項目</t>
    </r>
    <r>
      <rPr>
        <b/>
        <sz val="13"/>
        <color theme="1"/>
        <rFont val="Times New Roman"/>
        <family val="1"/>
      </rPr>
      <t>$2,000)</t>
    </r>
    <phoneticPr fontId="1" type="noConversion"/>
  </si>
  <si>
    <r>
      <rPr>
        <i/>
        <sz val="13"/>
        <color theme="1"/>
        <rFont val="細明體"/>
        <family val="3"/>
        <charset val="136"/>
      </rPr>
      <t>例如</t>
    </r>
    <r>
      <rPr>
        <i/>
        <sz val="13"/>
        <color theme="1"/>
        <rFont val="Times New Roman"/>
        <family val="1"/>
      </rPr>
      <t>:</t>
    </r>
    <r>
      <rPr>
        <i/>
        <sz val="13"/>
        <color theme="1"/>
        <rFont val="細明體"/>
        <family val="3"/>
        <charset val="136"/>
      </rPr>
      <t>攝錄</t>
    </r>
    <r>
      <rPr>
        <i/>
        <sz val="13"/>
        <color theme="1"/>
        <rFont val="Times New Roman"/>
        <family val="1"/>
      </rPr>
      <t xml:space="preserve"> (</t>
    </r>
    <r>
      <rPr>
        <i/>
        <sz val="13"/>
        <color theme="1"/>
        <rFont val="細明體"/>
        <family val="3"/>
        <charset val="136"/>
      </rPr>
      <t>活動</t>
    </r>
    <r>
      <rPr>
        <i/>
        <sz val="13"/>
        <color theme="1"/>
        <rFont val="Times New Roman"/>
        <family val="1"/>
      </rPr>
      <t>1)</t>
    </r>
    <phoneticPr fontId="1" type="noConversion"/>
  </si>
  <si>
    <r>
      <t xml:space="preserve">17. </t>
    </r>
    <r>
      <rPr>
        <b/>
        <sz val="13"/>
        <color theme="1"/>
        <rFont val="細明體"/>
        <family val="3"/>
        <charset val="136"/>
      </rPr>
      <t>僱用項目員工</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核准撥款總額的</t>
    </r>
    <r>
      <rPr>
        <b/>
        <sz val="13"/>
        <color theme="1"/>
        <rFont val="Times New Roman"/>
        <family val="1"/>
      </rPr>
      <t>25%)</t>
    </r>
    <phoneticPr fontId="1" type="noConversion"/>
  </si>
  <si>
    <r>
      <t xml:space="preserve">18. </t>
    </r>
    <r>
      <rPr>
        <b/>
        <sz val="13"/>
        <color theme="1"/>
        <rFont val="細明體"/>
        <family val="3"/>
        <charset val="136"/>
      </rPr>
      <t>僱用執業會計師服務的費用</t>
    </r>
    <r>
      <rPr>
        <b/>
        <sz val="13"/>
        <color theme="1"/>
        <rFont val="Times New Roman"/>
        <family val="1"/>
      </rPr>
      <t xml:space="preserve"> * 
      (</t>
    </r>
    <r>
      <rPr>
        <b/>
        <sz val="13"/>
        <color theme="1"/>
        <rFont val="細明體"/>
        <family val="3"/>
        <charset val="136"/>
      </rPr>
      <t>最高限額</t>
    </r>
    <r>
      <rPr>
        <b/>
        <sz val="13"/>
        <color theme="1"/>
        <rFont val="Times New Roman"/>
        <family val="1"/>
      </rPr>
      <t xml:space="preserve">: </t>
    </r>
    <r>
      <rPr>
        <b/>
        <sz val="13"/>
        <color theme="1"/>
        <rFont val="細明體"/>
        <family val="3"/>
        <charset val="136"/>
      </rPr>
      <t>核准撥款總額的</t>
    </r>
    <r>
      <rPr>
        <b/>
        <sz val="13"/>
        <color theme="1"/>
        <rFont val="Times New Roman"/>
        <family val="1"/>
      </rPr>
      <t>2%)</t>
    </r>
    <phoneticPr fontId="1" type="noConversion"/>
  </si>
  <si>
    <r>
      <t xml:space="preserve">19. </t>
    </r>
    <r>
      <rPr>
        <b/>
        <sz val="13"/>
        <color theme="1"/>
        <rFont val="細明體"/>
        <family val="3"/>
        <charset val="136"/>
      </rPr>
      <t>獲資助機構的行政費用</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核准撥款總額的</t>
    </r>
    <r>
      <rPr>
        <b/>
        <sz val="13"/>
        <color theme="1"/>
        <rFont val="Times New Roman"/>
        <family val="1"/>
      </rPr>
      <t>10%)</t>
    </r>
    <phoneticPr fontId="1" type="noConversion"/>
  </si>
  <si>
    <r>
      <t xml:space="preserve">20. </t>
    </r>
    <r>
      <rPr>
        <b/>
        <sz val="13"/>
        <color theme="1"/>
        <rFont val="細明體"/>
        <family val="3"/>
        <charset val="136"/>
      </rPr>
      <t>公共責任保險及</t>
    </r>
    <r>
      <rPr>
        <b/>
        <sz val="13"/>
        <color theme="1"/>
        <rFont val="Times New Roman"/>
        <family val="1"/>
      </rPr>
      <t>/</t>
    </r>
    <r>
      <rPr>
        <b/>
        <sz val="13"/>
        <color theme="1"/>
        <rFont val="細明體"/>
        <family val="3"/>
        <charset val="136"/>
      </rPr>
      <t>或意外保險保費</t>
    </r>
    <phoneticPr fontId="1" type="noConversion"/>
  </si>
  <si>
    <r>
      <t xml:space="preserve">21. </t>
    </r>
    <r>
      <rPr>
        <b/>
        <sz val="13"/>
        <color theme="1"/>
        <rFont val="細明體"/>
        <family val="3"/>
        <charset val="136"/>
      </rPr>
      <t>應急</t>
    </r>
    <r>
      <rPr>
        <b/>
        <sz val="13"/>
        <color theme="1"/>
        <rFont val="Times New Roman"/>
        <family val="1"/>
      </rPr>
      <t xml:space="preserve"> (</t>
    </r>
    <r>
      <rPr>
        <b/>
        <sz val="13"/>
        <color theme="1"/>
        <rFont val="細明體"/>
        <family val="3"/>
        <charset val="136"/>
      </rPr>
      <t>最高限額</t>
    </r>
    <r>
      <rPr>
        <b/>
        <sz val="13"/>
        <color theme="1"/>
        <rFont val="Times New Roman"/>
        <family val="1"/>
      </rPr>
      <t xml:space="preserve">: </t>
    </r>
    <r>
      <rPr>
        <b/>
        <sz val="13"/>
        <color theme="1"/>
        <rFont val="細明體"/>
        <family val="3"/>
        <charset val="136"/>
      </rPr>
      <t>核准撥款總額的</t>
    </r>
    <r>
      <rPr>
        <b/>
        <sz val="13"/>
        <color theme="1"/>
        <rFont val="Times New Roman"/>
        <family val="1"/>
      </rPr>
      <t>5%)</t>
    </r>
    <phoneticPr fontId="1" type="noConversion"/>
  </si>
  <si>
    <r>
      <t xml:space="preserve">22. </t>
    </r>
    <r>
      <rPr>
        <b/>
        <sz val="13"/>
        <color theme="1"/>
        <rFont val="細明體"/>
        <family val="3"/>
        <charset val="136"/>
      </rPr>
      <t>活動</t>
    </r>
    <r>
      <rPr>
        <b/>
        <sz val="13"/>
        <color theme="1"/>
        <rFont val="Times New Roman"/>
        <family val="1"/>
      </rPr>
      <t>1:</t>
    </r>
    <phoneticPr fontId="1" type="noConversion"/>
  </si>
  <si>
    <r>
      <t xml:space="preserve">23. </t>
    </r>
    <r>
      <rPr>
        <b/>
        <sz val="13"/>
        <color theme="1"/>
        <rFont val="細明體"/>
        <family val="3"/>
        <charset val="136"/>
      </rPr>
      <t>活動</t>
    </r>
    <r>
      <rPr>
        <b/>
        <sz val="13"/>
        <color theme="1"/>
        <rFont val="Times New Roman"/>
        <family val="1"/>
      </rPr>
      <t>2:</t>
    </r>
    <phoneticPr fontId="1" type="noConversion"/>
  </si>
  <si>
    <r>
      <t xml:space="preserve">* </t>
    </r>
    <r>
      <rPr>
        <sz val="12"/>
        <color theme="1"/>
        <rFont val="細明體"/>
        <family val="3"/>
        <charset val="136"/>
      </rPr>
      <t>只適用於核准撥款總額超過</t>
    </r>
    <r>
      <rPr>
        <sz val="12"/>
        <color theme="1"/>
        <rFont val="Times New Roman"/>
        <family val="1"/>
      </rPr>
      <t>10</t>
    </r>
    <r>
      <rPr>
        <sz val="12"/>
        <color theme="1"/>
        <rFont val="細明體"/>
        <family val="3"/>
        <charset val="136"/>
      </rPr>
      <t>萬元的項目</t>
    </r>
    <phoneticPr fontId="1" type="noConversion"/>
  </si>
  <si>
    <r>
      <rPr>
        <sz val="13"/>
        <rFont val="新細明體"/>
        <family val="1"/>
        <charset val="136"/>
      </rPr>
      <t>包括展板租用、製作及佈置</t>
    </r>
    <phoneticPr fontId="1" type="noConversion"/>
  </si>
  <si>
    <r>
      <rPr>
        <sz val="13"/>
        <rFont val="新細明體"/>
        <family val="1"/>
        <charset val="136"/>
      </rPr>
      <t>包括租用攤位支架及佈置</t>
    </r>
    <phoneticPr fontId="1" type="noConversion"/>
  </si>
  <si>
    <r>
      <t xml:space="preserve">(D) </t>
    </r>
    <r>
      <rPr>
        <sz val="14"/>
        <color theme="1"/>
        <rFont val="細明體"/>
        <family val="3"/>
        <charset val="136"/>
      </rPr>
      <t>贊助和捐贈</t>
    </r>
    <r>
      <rPr>
        <sz val="14"/>
        <color theme="1"/>
        <rFont val="Times New Roman"/>
        <family val="2"/>
      </rPr>
      <t xml:space="preserve"> (</t>
    </r>
    <r>
      <rPr>
        <sz val="14"/>
        <color theme="1"/>
        <rFont val="細明體"/>
        <family val="3"/>
        <charset val="136"/>
      </rPr>
      <t>如適用</t>
    </r>
    <r>
      <rPr>
        <sz val="14"/>
        <color theme="1"/>
        <rFont val="Times New Roman"/>
        <family val="2"/>
      </rPr>
      <t xml:space="preserve">) 
       Sponsorship and donation (if applicable)
</t>
    </r>
    <r>
      <rPr>
        <i/>
        <sz val="12"/>
        <color theme="1"/>
        <rFont val="Times New Roman"/>
        <family val="2"/>
      </rPr>
      <t xml:space="preserve">        </t>
    </r>
    <r>
      <rPr>
        <i/>
        <sz val="12"/>
        <color theme="1"/>
        <rFont val="Times New Roman"/>
        <family val="1"/>
      </rPr>
      <t>(</t>
    </r>
    <r>
      <rPr>
        <i/>
        <sz val="12"/>
        <color theme="1"/>
        <rFont val="細明體"/>
        <family val="3"/>
        <charset val="136"/>
      </rPr>
      <t>請列明贊助或捐贈者的名稱及聯絡方法</t>
    </r>
    <r>
      <rPr>
        <i/>
        <sz val="12"/>
        <color theme="1"/>
        <rFont val="Times New Roman"/>
        <family val="1"/>
      </rPr>
      <t xml:space="preserve"> 
        Please provide the name and contact information of 
        the sponsor(s) / donor(s))</t>
    </r>
    <phoneticPr fontId="1" type="noConversion"/>
  </si>
  <si>
    <r>
      <t>包括舞台佈置，而展板</t>
    </r>
    <r>
      <rPr>
        <sz val="13"/>
        <rFont val="Microsoft JhengHei"/>
        <family val="3"/>
      </rPr>
      <t>╱</t>
    </r>
    <r>
      <rPr>
        <sz val="13"/>
        <rFont val="細明體"/>
        <family val="3"/>
        <charset val="136"/>
      </rPr>
      <t>攤位佈置則不包括在內</t>
    </r>
    <phoneticPr fontId="1" type="noConversion"/>
  </si>
  <si>
    <r>
      <rPr>
        <sz val="13"/>
        <rFont val="細明體"/>
        <family val="3"/>
        <charset val="136"/>
      </rPr>
      <t>活動是否包括午膳或晚膳時間</t>
    </r>
    <r>
      <rPr>
        <sz val="13"/>
        <rFont val="Times New Roman"/>
        <family val="1"/>
      </rPr>
      <t>? (</t>
    </r>
    <r>
      <rPr>
        <sz val="13"/>
        <rFont val="細明體"/>
        <family val="3"/>
        <charset val="136"/>
      </rPr>
      <t>包括</t>
    </r>
    <r>
      <rPr>
        <sz val="13"/>
        <rFont val="Microsoft JhengHei"/>
        <family val="1"/>
      </rPr>
      <t>╱</t>
    </r>
    <r>
      <rPr>
        <sz val="13"/>
        <rFont val="細明體"/>
        <family val="3"/>
        <charset val="136"/>
      </rPr>
      <t>不包括</t>
    </r>
    <r>
      <rPr>
        <sz val="13"/>
        <rFont val="Times New Roman"/>
        <family val="1"/>
      </rPr>
      <t>#) (</t>
    </r>
    <r>
      <rPr>
        <sz val="13"/>
        <rFont val="細明體"/>
        <family val="3"/>
        <charset val="136"/>
      </rPr>
      <t>請刪去不適用者</t>
    </r>
    <r>
      <rPr>
        <sz val="13"/>
        <rFont val="Times New Roman"/>
        <family val="1"/>
      </rPr>
      <t>)</t>
    </r>
    <phoneticPr fontId="1" type="noConversion"/>
  </si>
  <si>
    <r>
      <t>活動是否包括午膳或晚膳時間</t>
    </r>
    <r>
      <rPr>
        <sz val="13"/>
        <rFont val="Times New Roman"/>
        <family val="1"/>
      </rPr>
      <t>? (</t>
    </r>
    <r>
      <rPr>
        <sz val="13"/>
        <rFont val="細明體"/>
        <family val="3"/>
        <charset val="136"/>
      </rPr>
      <t>包括</t>
    </r>
    <r>
      <rPr>
        <sz val="13"/>
        <rFont val="Microsoft JhengHei"/>
        <family val="1"/>
      </rPr>
      <t>╱</t>
    </r>
    <r>
      <rPr>
        <sz val="13"/>
        <rFont val="細明體"/>
        <family val="3"/>
        <charset val="136"/>
      </rPr>
      <t>不包括</t>
    </r>
    <r>
      <rPr>
        <sz val="13"/>
        <rFont val="Times New Roman"/>
        <family val="1"/>
      </rPr>
      <t>#) (</t>
    </r>
    <r>
      <rPr>
        <sz val="13"/>
        <rFont val="細明體"/>
        <family val="3"/>
        <charset val="136"/>
      </rPr>
      <t>請刪去不適用者</t>
    </r>
    <r>
      <rPr>
        <sz val="13"/>
        <rFont val="Times New Roman"/>
        <family val="1"/>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</si>
</sst>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409]mmm\-yy;@"/>
  </numFmts>
  <fonts count="48">
    <font>
      <sz val="12"/>
      <color theme="1"/>
      <name val="Times New Roman"/>
      <family val="2"/>
    </font>
    <font>
      <sz val="9"/>
      <name val="細明體"/>
      <family val="3"/>
      <charset val="136"/>
    </font>
    <font>
      <sz val="12"/>
      <color theme="1"/>
      <name val="Times New Roman"/>
      <family val="2"/>
    </font>
    <font>
      <b/>
      <sz val="13"/>
      <name val="Times New Roman"/>
      <family val="1"/>
    </font>
    <font>
      <b/>
      <sz val="14"/>
      <name val="Times New Roman"/>
      <family val="1"/>
    </font>
    <font>
      <b/>
      <sz val="14"/>
      <name val="細明體"/>
      <family val="3"/>
      <charset val="136"/>
    </font>
    <font>
      <sz val="12"/>
      <name val="Times New Roman"/>
      <family val="2"/>
    </font>
    <font>
      <sz val="13"/>
      <name val="Times New Roman"/>
      <family val="2"/>
    </font>
    <font>
      <sz val="14"/>
      <name val="Times New Roman"/>
      <family val="2"/>
    </font>
    <font>
      <strike/>
      <sz val="12"/>
      <name val="Times New Roman"/>
      <family val="1"/>
    </font>
    <font>
      <b/>
      <u/>
      <sz val="14"/>
      <name val="細明體"/>
      <family val="3"/>
      <charset val="136"/>
    </font>
    <font>
      <b/>
      <u/>
      <sz val="14"/>
      <name val="Times New Roman"/>
      <family val="1"/>
    </font>
    <font>
      <sz val="14"/>
      <name val="細明體"/>
      <family val="3"/>
      <charset val="136"/>
    </font>
    <font>
      <sz val="14"/>
      <name val="Times New Roman"/>
      <family val="1"/>
    </font>
    <font>
      <sz val="14"/>
      <name val="新細明體"/>
      <family val="1"/>
      <charset val="136"/>
    </font>
    <font>
      <b/>
      <sz val="13"/>
      <name val="Times New Roman"/>
      <family val="2"/>
    </font>
    <font>
      <b/>
      <sz val="14"/>
      <name val="Times New Roman"/>
      <family val="2"/>
    </font>
    <font>
      <sz val="12"/>
      <name val="新細明體"/>
      <family val="1"/>
      <charset val="136"/>
    </font>
    <font>
      <sz val="13"/>
      <name val="Times New Roman"/>
      <family val="1"/>
    </font>
    <font>
      <sz val="13"/>
      <name val="細明體"/>
      <family val="3"/>
      <charset val="136"/>
    </font>
    <font>
      <b/>
      <sz val="14"/>
      <name val="Wingdings"/>
      <charset val="2"/>
    </font>
    <font>
      <b/>
      <sz val="14"/>
      <color theme="1"/>
      <name val="新細明體"/>
      <family val="1"/>
      <charset val="136"/>
    </font>
    <font>
      <b/>
      <sz val="14"/>
      <color theme="1"/>
      <name val="Times New Roman"/>
      <family val="1"/>
    </font>
    <font>
      <b/>
      <sz val="14"/>
      <color theme="1"/>
      <name val="Times New Roman"/>
      <family val="3"/>
      <charset val="136"/>
    </font>
    <font>
      <b/>
      <sz val="14"/>
      <color theme="1"/>
      <name val="細明體"/>
      <family val="3"/>
      <charset val="136"/>
    </font>
    <font>
      <b/>
      <strike/>
      <sz val="14"/>
      <color theme="1"/>
      <name val="Times New Roman"/>
      <family val="1"/>
    </font>
    <font>
      <strike/>
      <sz val="12"/>
      <color theme="1"/>
      <name val="Times New Roman"/>
      <family val="1"/>
    </font>
    <font>
      <sz val="14"/>
      <color theme="1"/>
      <name val="Times New Roman"/>
      <family val="2"/>
    </font>
    <font>
      <sz val="14"/>
      <color theme="1"/>
      <name val="細明體"/>
      <family val="3"/>
      <charset val="136"/>
    </font>
    <font>
      <sz val="14"/>
      <color theme="1"/>
      <name val="Times New Roman"/>
      <family val="1"/>
    </font>
    <font>
      <sz val="14"/>
      <color theme="1"/>
      <name val="新細明體"/>
      <family val="1"/>
      <charset val="136"/>
    </font>
    <font>
      <i/>
      <sz val="12"/>
      <color theme="1"/>
      <name val="Times New Roman"/>
      <family val="2"/>
    </font>
    <font>
      <i/>
      <sz val="12"/>
      <color theme="1"/>
      <name val="Times New Roman"/>
      <family val="1"/>
    </font>
    <font>
      <i/>
      <sz val="12"/>
      <color theme="1"/>
      <name val="細明體"/>
      <family val="3"/>
      <charset val="136"/>
    </font>
    <font>
      <b/>
      <sz val="13"/>
      <color theme="1"/>
      <name val="Times New Roman"/>
      <family val="1"/>
    </font>
    <font>
      <b/>
      <sz val="13"/>
      <color theme="1"/>
      <name val="新細明體"/>
      <family val="1"/>
      <charset val="136"/>
    </font>
    <font>
      <i/>
      <sz val="13"/>
      <color theme="1"/>
      <name val="Times New Roman"/>
      <family val="1"/>
    </font>
    <font>
      <i/>
      <sz val="13"/>
      <color theme="1"/>
      <name val="細明體"/>
      <family val="3"/>
      <charset val="136"/>
    </font>
    <font>
      <sz val="13"/>
      <color theme="1"/>
      <name val="Times New Roman"/>
      <family val="1"/>
    </font>
    <font>
      <b/>
      <sz val="13"/>
      <color theme="1"/>
      <name val="細明體"/>
      <family val="3"/>
      <charset val="136"/>
    </font>
    <font>
      <b/>
      <sz val="13"/>
      <color theme="1"/>
      <name val="Microsoft JhengHei"/>
      <family val="3"/>
    </font>
    <font>
      <b/>
      <strike/>
      <sz val="13"/>
      <color theme="1"/>
      <name val="細明體"/>
      <family val="3"/>
      <charset val="136"/>
    </font>
    <font>
      <sz val="12"/>
      <color theme="1"/>
      <name val="Times New Roman"/>
      <family val="1"/>
    </font>
    <font>
      <sz val="12"/>
      <color theme="1"/>
      <name val="細明體"/>
      <family val="3"/>
      <charset val="136"/>
    </font>
    <font>
      <sz val="13"/>
      <name val="新細明體"/>
      <family val="1"/>
      <charset val="136"/>
    </font>
    <font>
      <sz val="13"/>
      <name val="Microsoft JhengHei"/>
      <family val="3"/>
    </font>
    <font>
      <sz val="13"/>
      <name val="Microsoft JhengHei"/>
      <family val="1"/>
    </font>
    <font>
      <sz val="13"/>
      <name val="Times New Roman"/>
      <family val="3"/>
      <charset val="13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double">
        <color auto="1"/>
      </right>
      <top style="medium">
        <color indexed="64"/>
      </top>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double">
        <color auto="1"/>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top/>
      <bottom style="thin">
        <color auto="1"/>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s>
  <cellStyleXfs count="2">
    <xf numFmtId="0" fontId="0" fillId="0" borderId="0"/>
    <xf numFmtId="9" fontId="2" fillId="0" borderId="0" applyFont="0" applyFill="0" applyBorder="0" applyAlignment="0" applyProtection="0">
      <alignment vertical="center"/>
    </xf>
  </cellStyleXfs>
  <cellXfs count="105">
    <xf numFmtId="0" fontId="0" fillId="0" borderId="0" xfId="0"/>
    <xf numFmtId="0" fontId="6" fillId="0" borderId="0" xfId="0" applyFont="1" applyProtection="1">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9" fillId="0" borderId="0" xfId="0" applyFont="1" applyProtection="1">
      <protection locked="0"/>
    </xf>
    <xf numFmtId="176" fontId="8" fillId="0" borderId="0" xfId="0" applyNumberFormat="1" applyFont="1" applyAlignment="1" applyProtection="1">
      <alignment vertical="center"/>
      <protection locked="0"/>
    </xf>
    <xf numFmtId="0" fontId="7" fillId="0" borderId="0" xfId="0" applyFont="1" applyAlignment="1" applyProtection="1">
      <alignment horizontal="left"/>
      <protection locked="0"/>
    </xf>
    <xf numFmtId="0" fontId="8" fillId="0" borderId="0" xfId="0" applyFont="1" applyProtection="1">
      <protection locked="0"/>
    </xf>
    <xf numFmtId="0" fontId="8" fillId="0" borderId="0" xfId="0" applyFont="1"/>
    <xf numFmtId="0" fontId="8" fillId="0" borderId="0" xfId="0" applyFont="1" applyAlignment="1" applyProtection="1">
      <alignment vertical="center"/>
      <protection locked="0"/>
    </xf>
    <xf numFmtId="0" fontId="15" fillId="0" borderId="0" xfId="0" applyFont="1" applyAlignment="1" applyProtection="1">
      <alignment horizontal="left"/>
      <protection locked="0"/>
    </xf>
    <xf numFmtId="0" fontId="16" fillId="0" borderId="0" xfId="0" applyFont="1" applyProtection="1">
      <protection locked="0"/>
    </xf>
    <xf numFmtId="0" fontId="8" fillId="0" borderId="0" xfId="0" applyFont="1" applyAlignment="1" applyProtection="1">
      <alignment horizontal="left" vertical="center" wrapText="1"/>
      <protection locked="0"/>
    </xf>
    <xf numFmtId="176" fontId="13" fillId="2" borderId="25" xfId="0" applyNumberFormat="1" applyFont="1" applyFill="1" applyBorder="1" applyAlignment="1">
      <alignment horizontal="right" vertical="center"/>
    </xf>
    <xf numFmtId="177" fontId="13" fillId="2" borderId="25" xfId="1" applyNumberFormat="1" applyFont="1" applyFill="1" applyBorder="1" applyAlignment="1" applyProtection="1">
      <alignment horizontal="right" vertical="center"/>
    </xf>
    <xf numFmtId="0" fontId="17" fillId="0" borderId="33" xfId="0" applyFont="1" applyBorder="1" applyAlignment="1">
      <alignment vertical="center"/>
    </xf>
    <xf numFmtId="0" fontId="13" fillId="2" borderId="0" xfId="0" applyFont="1" applyFill="1" applyAlignment="1" applyProtection="1">
      <alignment horizontal="left" vertical="center"/>
      <protection locked="0"/>
    </xf>
    <xf numFmtId="0" fontId="18" fillId="3" borderId="2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18" fillId="3" borderId="26" xfId="0" quotePrefix="1" applyFont="1" applyFill="1" applyBorder="1" applyAlignment="1" applyProtection="1">
      <alignment horizontal="left" vertical="center" wrapText="1"/>
      <protection locked="0"/>
    </xf>
    <xf numFmtId="0" fontId="19" fillId="3" borderId="26" xfId="0" quotePrefix="1" applyFont="1" applyFill="1" applyBorder="1" applyAlignment="1" applyProtection="1">
      <alignment horizontal="left" vertical="center" wrapText="1"/>
      <protection locked="0"/>
    </xf>
    <xf numFmtId="0" fontId="19" fillId="3" borderId="26" xfId="0" applyFont="1" applyFill="1" applyBorder="1" applyAlignment="1" applyProtection="1">
      <alignment horizontal="left" vertical="center"/>
      <protection locked="0"/>
    </xf>
    <xf numFmtId="176" fontId="13" fillId="2" borderId="31" xfId="0" applyNumberFormat="1" applyFont="1" applyFill="1" applyBorder="1" applyAlignment="1">
      <alignment horizontal="right" vertical="center"/>
    </xf>
    <xf numFmtId="177" fontId="13" fillId="2" borderId="31" xfId="1" applyNumberFormat="1" applyFont="1" applyFill="1" applyBorder="1" applyAlignment="1" applyProtection="1">
      <alignment horizontal="right" vertical="center"/>
    </xf>
    <xf numFmtId="0" fontId="18" fillId="3" borderId="32" xfId="0" quotePrefix="1" applyFont="1" applyFill="1" applyBorder="1" applyAlignment="1" applyProtection="1">
      <alignment horizontal="left" vertical="center" wrapText="1"/>
      <protection locked="0"/>
    </xf>
    <xf numFmtId="0" fontId="18" fillId="3" borderId="32" xfId="0" applyFont="1" applyFill="1" applyBorder="1" applyAlignment="1" applyProtection="1">
      <alignment horizontal="left" vertical="center"/>
      <protection locked="0"/>
    </xf>
    <xf numFmtId="0" fontId="18" fillId="3" borderId="26" xfId="0" applyFont="1" applyFill="1" applyBorder="1" applyAlignment="1" applyProtection="1">
      <alignment horizontal="left" vertical="center" wrapText="1"/>
      <protection locked="0"/>
    </xf>
    <xf numFmtId="0" fontId="13" fillId="2" borderId="25" xfId="0" applyFont="1" applyFill="1" applyBorder="1" applyAlignment="1" applyProtection="1">
      <alignment horizontal="left" vertical="center"/>
      <protection locked="0"/>
    </xf>
    <xf numFmtId="176" fontId="4" fillId="2" borderId="4" xfId="0" applyNumberFormat="1" applyFont="1" applyFill="1" applyBorder="1" applyAlignment="1">
      <alignment horizontal="right" vertical="center"/>
    </xf>
    <xf numFmtId="176" fontId="4" fillId="2" borderId="10" xfId="0" applyNumberFormat="1" applyFont="1" applyFill="1" applyBorder="1" applyAlignment="1">
      <alignment horizontal="right" vertical="center"/>
    </xf>
    <xf numFmtId="176" fontId="3" fillId="2" borderId="5" xfId="0" applyNumberFormat="1" applyFont="1" applyFill="1" applyBorder="1" applyAlignment="1">
      <alignment horizontal="left" vertical="center"/>
    </xf>
    <xf numFmtId="176" fontId="20" fillId="0" borderId="0" xfId="0" applyNumberFormat="1" applyFont="1" applyAlignment="1">
      <alignment horizontal="right" vertical="center"/>
    </xf>
    <xf numFmtId="176" fontId="4" fillId="0" borderId="0" xfId="0" applyNumberFormat="1" applyFont="1" applyAlignment="1">
      <alignment horizontal="right" vertical="center"/>
    </xf>
    <xf numFmtId="177" fontId="13" fillId="0" borderId="0" xfId="1" applyNumberFormat="1" applyFont="1" applyFill="1" applyBorder="1" applyAlignment="1" applyProtection="1">
      <alignment horizontal="right" vertical="center"/>
    </xf>
    <xf numFmtId="176" fontId="3" fillId="0" borderId="0" xfId="0" applyNumberFormat="1" applyFont="1" applyAlignment="1">
      <alignment horizontal="left" vertical="center"/>
    </xf>
    <xf numFmtId="176" fontId="8" fillId="0" borderId="0" xfId="0" applyNumberFormat="1" applyFont="1" applyAlignment="1" applyProtection="1">
      <alignment horizontal="right" vertical="center"/>
      <protection locked="0"/>
    </xf>
    <xf numFmtId="176" fontId="4" fillId="0" borderId="0" xfId="0" applyNumberFormat="1" applyFont="1" applyAlignment="1" applyProtection="1">
      <alignment horizontal="center" vertical="center" wrapText="1"/>
      <protection locked="0"/>
    </xf>
    <xf numFmtId="178" fontId="18" fillId="0" borderId="0" xfId="0" quotePrefix="1" applyNumberFormat="1" applyFont="1" applyAlignment="1" applyProtection="1">
      <alignment horizontal="right" vertical="center"/>
      <protection locked="0"/>
    </xf>
    <xf numFmtId="177" fontId="4" fillId="2" borderId="4" xfId="1" applyNumberFormat="1" applyFont="1" applyFill="1" applyBorder="1" applyAlignment="1" applyProtection="1">
      <alignment horizontal="right" vertical="center"/>
    </xf>
    <xf numFmtId="0" fontId="23" fillId="0" borderId="0" xfId="0" applyFont="1" applyAlignment="1">
      <alignment horizontal="left" vertical="center" wrapText="1"/>
    </xf>
    <xf numFmtId="0" fontId="22" fillId="0" borderId="0" xfId="0" applyFont="1"/>
    <xf numFmtId="0" fontId="23" fillId="0" borderId="0" xfId="0" applyFont="1"/>
    <xf numFmtId="0" fontId="25" fillId="0" borderId="0" xfId="0" applyFont="1"/>
    <xf numFmtId="0" fontId="25" fillId="0" borderId="0" xfId="0" applyFont="1" applyProtection="1">
      <protection locked="0"/>
    </xf>
    <xf numFmtId="0" fontId="26" fillId="0" borderId="0" xfId="0" applyFont="1" applyProtection="1">
      <protection locked="0"/>
    </xf>
    <xf numFmtId="0" fontId="22" fillId="0" borderId="0" xfId="0" applyFont="1" applyAlignment="1" applyProtection="1">
      <alignment horizontal="left" vertical="center" wrapText="1"/>
      <protection locked="0"/>
    </xf>
    <xf numFmtId="0" fontId="27" fillId="0" borderId="0" xfId="0" applyFont="1" applyAlignment="1" applyProtection="1">
      <alignment horizontal="left" vertical="center"/>
      <protection locked="0"/>
    </xf>
    <xf numFmtId="0" fontId="27" fillId="0" borderId="14" xfId="0" applyFont="1" applyBorder="1" applyAlignment="1">
      <alignment horizontal="center" vertical="center"/>
    </xf>
    <xf numFmtId="0" fontId="27" fillId="0" borderId="1" xfId="0" applyFont="1" applyBorder="1" applyAlignment="1">
      <alignment vertical="center" wrapText="1"/>
    </xf>
    <xf numFmtId="0" fontId="29" fillId="0" borderId="2" xfId="0" applyFont="1" applyBorder="1" applyAlignment="1">
      <alignment vertical="center" wrapText="1"/>
    </xf>
    <xf numFmtId="0" fontId="27" fillId="0" borderId="2" xfId="0" applyFont="1" applyBorder="1" applyAlignment="1">
      <alignment vertical="center" wrapText="1"/>
    </xf>
    <xf numFmtId="0" fontId="21" fillId="2" borderId="18" xfId="0" applyFont="1" applyFill="1" applyBorder="1" applyAlignment="1">
      <alignment horizontal="left"/>
    </xf>
    <xf numFmtId="0" fontId="34" fillId="3" borderId="2" xfId="0" applyFont="1" applyFill="1" applyBorder="1" applyAlignment="1" applyProtection="1">
      <alignment vertical="center"/>
      <protection locked="0"/>
    </xf>
    <xf numFmtId="176" fontId="29" fillId="0" borderId="25" xfId="0" applyNumberFormat="1" applyFont="1" applyBorder="1" applyAlignment="1" applyProtection="1">
      <alignment horizontal="right" vertical="center"/>
      <protection locked="0"/>
    </xf>
    <xf numFmtId="0" fontId="36" fillId="3" borderId="1" xfId="0" applyFont="1" applyFill="1" applyBorder="1" applyAlignment="1" applyProtection="1">
      <alignment horizontal="left" vertical="top"/>
      <protection locked="0"/>
    </xf>
    <xf numFmtId="0" fontId="38" fillId="0" borderId="2" xfId="0" applyFont="1" applyBorder="1" applyAlignment="1" applyProtection="1">
      <alignment horizontal="left" vertical="top"/>
      <protection locked="0"/>
    </xf>
    <xf numFmtId="0" fontId="34" fillId="3" borderId="2" xfId="0" applyFont="1" applyFill="1" applyBorder="1" applyAlignment="1" applyProtection="1">
      <alignment vertical="center" wrapText="1"/>
      <protection locked="0"/>
    </xf>
    <xf numFmtId="0" fontId="36" fillId="3" borderId="2" xfId="0" applyFont="1" applyFill="1" applyBorder="1" applyAlignment="1" applyProtection="1">
      <alignment horizontal="left" vertical="top"/>
      <protection locked="0"/>
    </xf>
    <xf numFmtId="0" fontId="34" fillId="0" borderId="2" xfId="0" applyFont="1" applyBorder="1" applyAlignment="1" applyProtection="1">
      <alignment vertical="center" wrapText="1"/>
      <protection locked="0"/>
    </xf>
    <xf numFmtId="0" fontId="36" fillId="0" borderId="2" xfId="0" applyFont="1" applyBorder="1" applyAlignment="1" applyProtection="1">
      <alignment horizontal="left" vertical="top"/>
      <protection locked="0"/>
    </xf>
    <xf numFmtId="0" fontId="34" fillId="0" borderId="1" xfId="0" applyFont="1" applyBorder="1" applyAlignment="1" applyProtection="1">
      <alignment horizontal="left" vertical="center" wrapText="1"/>
      <protection locked="0"/>
    </xf>
    <xf numFmtId="176" fontId="29" fillId="0" borderId="31" xfId="0" applyNumberFormat="1" applyFont="1" applyBorder="1" applyAlignment="1" applyProtection="1">
      <alignment horizontal="right" vertical="center"/>
      <protection locked="0"/>
    </xf>
    <xf numFmtId="0" fontId="38" fillId="0" borderId="1" xfId="0" applyFont="1" applyBorder="1" applyAlignment="1" applyProtection="1">
      <alignment horizontal="left" vertical="top"/>
      <protection locked="0"/>
    </xf>
    <xf numFmtId="0" fontId="34" fillId="0" borderId="2" xfId="0" applyFont="1" applyBorder="1" applyAlignment="1" applyProtection="1">
      <alignment vertical="center"/>
      <protection locked="0"/>
    </xf>
    <xf numFmtId="0" fontId="38" fillId="0" borderId="30" xfId="0" applyFont="1" applyBorder="1" applyAlignment="1" applyProtection="1">
      <alignment horizontal="left" vertical="top"/>
      <protection locked="0"/>
    </xf>
    <xf numFmtId="0" fontId="39" fillId="0" borderId="2" xfId="0" applyFont="1" applyBorder="1" applyAlignment="1" applyProtection="1">
      <alignment vertical="center"/>
      <protection locked="0"/>
    </xf>
    <xf numFmtId="0" fontId="38" fillId="0" borderId="2" xfId="0" applyFont="1" applyBorder="1" applyAlignment="1" applyProtection="1">
      <alignment horizontal="left" vertical="center"/>
      <protection locked="0"/>
    </xf>
    <xf numFmtId="0" fontId="38" fillId="0" borderId="2" xfId="0" applyFont="1" applyBorder="1" applyAlignment="1" applyProtection="1">
      <alignment vertical="center"/>
      <protection locked="0"/>
    </xf>
    <xf numFmtId="0" fontId="22" fillId="2" borderId="3" xfId="0" applyFont="1" applyFill="1" applyBorder="1" applyAlignment="1" applyProtection="1">
      <alignment horizontal="center" vertical="center"/>
      <protection locked="0"/>
    </xf>
    <xf numFmtId="176" fontId="22" fillId="2" borderId="4" xfId="0" applyNumberFormat="1"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xf numFmtId="176" fontId="22" fillId="0" borderId="0" xfId="0" applyNumberFormat="1" applyFont="1" applyAlignment="1" applyProtection="1">
      <alignment horizontal="right" vertical="center"/>
      <protection locked="0"/>
    </xf>
    <xf numFmtId="0" fontId="42" fillId="0" borderId="0" xfId="0" applyFont="1" applyAlignment="1" applyProtection="1">
      <alignment horizontal="left" vertical="center"/>
      <protection locked="0"/>
    </xf>
    <xf numFmtId="176" fontId="27" fillId="0" borderId="0" xfId="0" applyNumberFormat="1" applyFont="1" applyAlignment="1" applyProtection="1">
      <alignment horizontal="right" vertical="center"/>
      <protection locked="0"/>
    </xf>
    <xf numFmtId="0" fontId="13" fillId="0" borderId="0" xfId="0" applyFont="1" applyAlignment="1" applyProtection="1">
      <alignment horizontal="left" vertical="center" wrapText="1"/>
      <protection locked="0"/>
    </xf>
    <xf numFmtId="0" fontId="8"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vertical="center"/>
    </xf>
    <xf numFmtId="0" fontId="30" fillId="0" borderId="23" xfId="0" applyFont="1" applyBorder="1" applyAlignment="1">
      <alignment horizontal="center" vertical="center"/>
    </xf>
    <xf numFmtId="0" fontId="27" fillId="0" borderId="24" xfId="0" applyFont="1" applyBorder="1" applyAlignment="1">
      <alignment vertical="center"/>
    </xf>
    <xf numFmtId="0" fontId="4" fillId="0" borderId="0" xfId="0" applyFont="1" applyAlignment="1">
      <alignment wrapText="1"/>
    </xf>
    <xf numFmtId="0" fontId="6" fillId="0" borderId="0" xfId="0" applyFont="1"/>
    <xf numFmtId="176" fontId="8" fillId="0" borderId="9" xfId="0" applyNumberFormat="1" applyFont="1" applyBorder="1" applyAlignment="1" applyProtection="1">
      <alignment vertical="center"/>
      <protection locked="0"/>
    </xf>
    <xf numFmtId="176" fontId="8" fillId="0" borderId="11" xfId="0" applyNumberFormat="1" applyFont="1" applyBorder="1" applyAlignment="1" applyProtection="1">
      <alignment vertical="center"/>
      <protection locked="0"/>
    </xf>
    <xf numFmtId="176" fontId="8" fillId="0" borderId="26" xfId="0" applyNumberFormat="1" applyFont="1" applyBorder="1" applyAlignment="1" applyProtection="1">
      <alignment vertical="center"/>
      <protection locked="0"/>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8" fillId="0" borderId="27" xfId="0" applyFont="1" applyBorder="1" applyAlignment="1">
      <alignment horizontal="center" vertical="center" wrapText="1"/>
    </xf>
    <xf numFmtId="0" fontId="8" fillId="0" borderId="27" xfId="0" applyFont="1" applyBorder="1"/>
    <xf numFmtId="0" fontId="8" fillId="0" borderId="28" xfId="0" applyFont="1" applyBorder="1"/>
    <xf numFmtId="176" fontId="8" fillId="0" borderId="15" xfId="0" applyNumberFormat="1"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29" fillId="0" borderId="20" xfId="0" applyFont="1" applyBorder="1" applyAlignment="1">
      <alignment vertical="center"/>
    </xf>
    <xf numFmtId="0" fontId="14" fillId="0" borderId="19" xfId="0" applyFont="1" applyBorder="1" applyAlignment="1">
      <alignment horizontal="center" vertical="center" wrapText="1"/>
    </xf>
    <xf numFmtId="0" fontId="4" fillId="0" borderId="29" xfId="0" applyFont="1" applyBorder="1" applyAlignment="1" applyProtection="1">
      <alignment horizontal="left"/>
      <protection locked="0"/>
    </xf>
    <xf numFmtId="0" fontId="4" fillId="0" borderId="11" xfId="0" applyFont="1" applyBorder="1" applyAlignment="1" applyProtection="1">
      <alignment horizontal="left"/>
      <protection locked="0"/>
    </xf>
    <xf numFmtId="176" fontId="4" fillId="2" borderId="10" xfId="0" applyNumberFormat="1" applyFont="1" applyFill="1" applyBorder="1"/>
    <xf numFmtId="0" fontId="4" fillId="2" borderId="12" xfId="0" applyFont="1" applyFill="1" applyBorder="1"/>
    <xf numFmtId="0" fontId="4" fillId="2" borderId="13" xfId="0" applyFont="1" applyFill="1" applyBorder="1"/>
    <xf numFmtId="0" fontId="47" fillId="3" borderId="26" xfId="0" applyFont="1" applyFill="1" applyBorder="1" applyAlignment="1" applyProtection="1">
      <alignment horizontal="left" vertical="center"/>
      <protection locked="0"/>
    </xf>
  </cellXfs>
  <cellStyles count="2">
    <cellStyle name="一般" xfId="0" builtinId="0"/>
    <cellStyle name="百分比"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4"/>
  <sheetViews>
    <sheetView tabSelected="1" view="pageLayout" topLeftCell="A118" zoomScale="55" zoomScaleNormal="70" zoomScaleSheetLayoutView="100" zoomScalePageLayoutView="55" workbookViewId="0">
      <selection activeCell="I59" sqref="I59"/>
    </sheetView>
  </sheetViews>
  <sheetFormatPr defaultColWidth="9" defaultRowHeight="26.4" customHeight="1"/>
  <cols>
    <col min="1" max="1" width="75.296875" style="46" customWidth="1"/>
    <col min="2" max="2" width="15.59765625" style="46" customWidth="1"/>
    <col min="3" max="3" width="14.59765625" style="46" customWidth="1"/>
    <col min="4" max="4" width="16.8984375" style="46" customWidth="1"/>
    <col min="5" max="7" width="15.59765625" style="3" customWidth="1"/>
    <col min="8" max="8" width="14.5" style="3" customWidth="1"/>
    <col min="9" max="9" width="69.8984375" style="2" customWidth="1"/>
    <col min="10" max="16384" width="9" style="3"/>
  </cols>
  <sheetData>
    <row r="1" spans="1:9" ht="30.75" customHeight="1">
      <c r="A1" s="39" t="s">
        <v>24</v>
      </c>
      <c r="B1" s="99"/>
      <c r="C1" s="99"/>
      <c r="D1" s="99"/>
      <c r="E1" s="99"/>
      <c r="F1" s="99"/>
      <c r="G1" s="1"/>
      <c r="H1" s="1"/>
    </row>
    <row r="2" spans="1:9" ht="30.75" customHeight="1">
      <c r="A2" s="40" t="s">
        <v>25</v>
      </c>
      <c r="B2" s="100"/>
      <c r="C2" s="100"/>
      <c r="D2" s="100"/>
      <c r="E2" s="100"/>
      <c r="F2" s="100"/>
      <c r="G2" s="1"/>
      <c r="H2" s="1"/>
    </row>
    <row r="3" spans="1:9" ht="30.75" customHeight="1">
      <c r="A3" s="41" t="s">
        <v>26</v>
      </c>
      <c r="B3" s="100"/>
      <c r="C3" s="100"/>
      <c r="D3" s="100"/>
      <c r="E3" s="100"/>
      <c r="F3" s="100"/>
      <c r="G3" s="1"/>
      <c r="H3" s="1"/>
    </row>
    <row r="4" spans="1:9" ht="14.25" customHeight="1">
      <c r="A4" s="42"/>
      <c r="B4" s="43"/>
      <c r="C4" s="44"/>
      <c r="D4" s="44"/>
      <c r="E4" s="4"/>
      <c r="F4" s="4"/>
      <c r="G4" s="4"/>
      <c r="H4" s="4"/>
    </row>
    <row r="5" spans="1:9" ht="49.5" customHeight="1">
      <c r="A5" s="83" t="s">
        <v>18</v>
      </c>
      <c r="B5" s="84"/>
      <c r="C5" s="84"/>
      <c r="D5" s="84"/>
      <c r="E5" s="84"/>
      <c r="F5" s="4"/>
      <c r="G5" s="4"/>
      <c r="H5" s="4"/>
    </row>
    <row r="6" spans="1:9" ht="26.4" customHeight="1" thickBot="1">
      <c r="A6" s="45"/>
    </row>
    <row r="7" spans="1:9" s="7" customFormat="1" ht="26.4" customHeight="1" thickTop="1" thickBot="1">
      <c r="A7" s="88" t="s">
        <v>6</v>
      </c>
      <c r="B7" s="89"/>
      <c r="C7" s="89"/>
      <c r="D7" s="89"/>
      <c r="E7" s="89"/>
      <c r="F7" s="90"/>
      <c r="G7" s="5"/>
      <c r="H7" s="5"/>
      <c r="I7" s="6"/>
    </row>
    <row r="8" spans="1:9" s="7" customFormat="1" ht="45.75" customHeight="1" thickTop="1" thickBot="1">
      <c r="A8" s="47" t="s">
        <v>27</v>
      </c>
      <c r="B8" s="91" t="s">
        <v>7</v>
      </c>
      <c r="C8" s="92"/>
      <c r="D8" s="92"/>
      <c r="E8" s="92"/>
      <c r="F8" s="93"/>
      <c r="G8" s="8"/>
      <c r="H8" s="8"/>
      <c r="I8" s="6"/>
    </row>
    <row r="9" spans="1:9" s="7" customFormat="1" ht="65.25" customHeight="1">
      <c r="A9" s="48" t="s">
        <v>28</v>
      </c>
      <c r="B9" s="94"/>
      <c r="C9" s="95"/>
      <c r="D9" s="95"/>
      <c r="E9" s="95"/>
      <c r="F9" s="96"/>
      <c r="G9" s="9"/>
      <c r="H9" s="9"/>
      <c r="I9" s="6"/>
    </row>
    <row r="10" spans="1:9" s="7" customFormat="1" ht="45.75" customHeight="1">
      <c r="A10" s="49" t="s">
        <v>29</v>
      </c>
      <c r="B10" s="85"/>
      <c r="C10" s="86"/>
      <c r="D10" s="86"/>
      <c r="E10" s="86"/>
      <c r="F10" s="87"/>
      <c r="G10" s="5"/>
      <c r="H10" s="5"/>
      <c r="I10" s="6"/>
    </row>
    <row r="11" spans="1:9" s="7" customFormat="1" ht="48" customHeight="1">
      <c r="A11" s="50" t="s">
        <v>30</v>
      </c>
      <c r="B11" s="85"/>
      <c r="C11" s="86"/>
      <c r="D11" s="86"/>
      <c r="E11" s="86"/>
      <c r="F11" s="87"/>
      <c r="G11" s="5"/>
      <c r="H11" s="5"/>
      <c r="I11" s="6"/>
    </row>
    <row r="12" spans="1:9" s="7" customFormat="1" ht="96.75" customHeight="1">
      <c r="A12" s="50" t="s">
        <v>79</v>
      </c>
      <c r="B12" s="85"/>
      <c r="C12" s="86"/>
      <c r="D12" s="86"/>
      <c r="E12" s="86"/>
      <c r="F12" s="87"/>
      <c r="G12" s="5"/>
      <c r="H12" s="5"/>
      <c r="I12" s="6"/>
    </row>
    <row r="13" spans="1:9" s="7" customFormat="1" ht="52.5" customHeight="1">
      <c r="A13" s="50" t="s">
        <v>31</v>
      </c>
      <c r="B13" s="85"/>
      <c r="C13" s="86"/>
      <c r="D13" s="86"/>
      <c r="E13" s="86"/>
      <c r="F13" s="87"/>
      <c r="H13" s="5"/>
      <c r="I13" s="6"/>
    </row>
    <row r="14" spans="1:9" s="11" customFormat="1" ht="20.399999999999999" thickBot="1">
      <c r="A14" s="51" t="s">
        <v>32</v>
      </c>
      <c r="B14" s="101">
        <f>SUM(B9:F13)</f>
        <v>0</v>
      </c>
      <c r="C14" s="102"/>
      <c r="D14" s="102"/>
      <c r="E14" s="102"/>
      <c r="F14" s="103"/>
      <c r="G14" s="7"/>
      <c r="H14" s="5"/>
      <c r="I14" s="10"/>
    </row>
    <row r="15" spans="1:9" ht="26.4" customHeight="1" thickTop="1" thickBot="1"/>
    <row r="16" spans="1:9" s="9" customFormat="1" ht="26.4" customHeight="1" thickTop="1" thickBot="1">
      <c r="A16" s="88" t="s">
        <v>8</v>
      </c>
      <c r="B16" s="89"/>
      <c r="C16" s="89"/>
      <c r="D16" s="89"/>
      <c r="E16" s="89"/>
      <c r="F16" s="89"/>
      <c r="G16" s="89"/>
      <c r="H16" s="89"/>
      <c r="I16" s="90"/>
    </row>
    <row r="17" spans="1:9" s="12" customFormat="1" ht="117.75" customHeight="1" thickTop="1">
      <c r="A17" s="81" t="s">
        <v>33</v>
      </c>
      <c r="B17" s="77" t="s">
        <v>34</v>
      </c>
      <c r="C17" s="77" t="s">
        <v>35</v>
      </c>
      <c r="D17" s="77" t="s">
        <v>36</v>
      </c>
      <c r="E17" s="98" t="s">
        <v>9</v>
      </c>
      <c r="F17" s="79" t="s">
        <v>19</v>
      </c>
      <c r="G17" s="79" t="s">
        <v>20</v>
      </c>
      <c r="H17" s="79" t="s">
        <v>10</v>
      </c>
      <c r="I17" s="75" t="s">
        <v>11</v>
      </c>
    </row>
    <row r="18" spans="1:9" ht="78" customHeight="1" thickBot="1">
      <c r="A18" s="82"/>
      <c r="B18" s="97"/>
      <c r="C18" s="97"/>
      <c r="D18" s="78"/>
      <c r="E18" s="80"/>
      <c r="F18" s="80"/>
      <c r="G18" s="80"/>
      <c r="H18" s="80"/>
      <c r="I18" s="76"/>
    </row>
    <row r="19" spans="1:9" ht="26.4" customHeight="1" thickTop="1">
      <c r="A19" s="52" t="s">
        <v>37</v>
      </c>
      <c r="B19" s="53"/>
      <c r="C19" s="53"/>
      <c r="D19" s="53"/>
      <c r="E19" s="13"/>
      <c r="F19" s="13"/>
      <c r="G19" s="13">
        <f>SUM(F21:F22)</f>
        <v>0</v>
      </c>
      <c r="H19" s="14">
        <f>IFERROR(G19/$G$116,0)</f>
        <v>0</v>
      </c>
      <c r="I19" s="15" t="s">
        <v>2</v>
      </c>
    </row>
    <row r="20" spans="1:9" ht="20.25" customHeight="1">
      <c r="A20" s="54" t="s">
        <v>38</v>
      </c>
      <c r="B20" s="53"/>
      <c r="C20" s="53"/>
      <c r="D20" s="53"/>
      <c r="E20" s="13"/>
      <c r="F20" s="13"/>
      <c r="G20" s="16"/>
      <c r="H20" s="13"/>
      <c r="I20" s="17"/>
    </row>
    <row r="21" spans="1:9" ht="26.4" customHeight="1">
      <c r="A21" s="55">
        <v>1.1000000000000001</v>
      </c>
      <c r="B21" s="53"/>
      <c r="C21" s="53"/>
      <c r="D21" s="53"/>
      <c r="E21" s="13">
        <f>B21*C21</f>
        <v>0</v>
      </c>
      <c r="F21" s="13">
        <v>0</v>
      </c>
      <c r="G21" s="13"/>
      <c r="H21" s="13"/>
      <c r="I21" s="17"/>
    </row>
    <row r="22" spans="1:9" ht="26.4" customHeight="1">
      <c r="A22" s="55">
        <v>1.2</v>
      </c>
      <c r="B22" s="53"/>
      <c r="C22" s="53"/>
      <c r="D22" s="53"/>
      <c r="E22" s="13">
        <f>B22*C22</f>
        <v>0</v>
      </c>
      <c r="F22" s="13">
        <v>0</v>
      </c>
      <c r="G22" s="13"/>
      <c r="H22" s="13"/>
      <c r="I22" s="17"/>
    </row>
    <row r="23" spans="1:9" ht="26.4" customHeight="1">
      <c r="A23" s="55"/>
      <c r="B23" s="53"/>
      <c r="C23" s="53"/>
      <c r="D23" s="53"/>
      <c r="E23" s="13"/>
      <c r="F23" s="13"/>
      <c r="G23" s="13"/>
      <c r="H23" s="13"/>
      <c r="I23" s="17"/>
    </row>
    <row r="24" spans="1:9" ht="72" customHeight="1">
      <c r="A24" s="56" t="s">
        <v>39</v>
      </c>
      <c r="B24" s="53"/>
      <c r="C24" s="53"/>
      <c r="D24" s="53"/>
      <c r="E24" s="13"/>
      <c r="F24" s="13"/>
      <c r="G24" s="13">
        <f>SUM(F26:F27)</f>
        <v>0</v>
      </c>
      <c r="H24" s="14">
        <f>IFERROR(G24/$G$116,0)</f>
        <v>0</v>
      </c>
      <c r="I24" s="17"/>
    </row>
    <row r="25" spans="1:9" ht="20.25" customHeight="1">
      <c r="A25" s="57" t="s">
        <v>40</v>
      </c>
      <c r="B25" s="53"/>
      <c r="C25" s="53"/>
      <c r="D25" s="53"/>
      <c r="E25" s="13"/>
      <c r="F25" s="13"/>
      <c r="G25" s="13"/>
      <c r="H25" s="13"/>
      <c r="I25" s="17"/>
    </row>
    <row r="26" spans="1:9" s="18" customFormat="1" ht="26.4" customHeight="1">
      <c r="A26" s="55">
        <v>2.1</v>
      </c>
      <c r="B26" s="53"/>
      <c r="C26" s="53"/>
      <c r="D26" s="53"/>
      <c r="E26" s="13">
        <f>B26*C26</f>
        <v>0</v>
      </c>
      <c r="F26" s="13">
        <v>0</v>
      </c>
      <c r="G26" s="13"/>
      <c r="H26" s="13"/>
      <c r="I26" s="17"/>
    </row>
    <row r="27" spans="1:9" ht="26.4" customHeight="1">
      <c r="A27" s="55">
        <v>2.2000000000000002</v>
      </c>
      <c r="B27" s="53"/>
      <c r="C27" s="53"/>
      <c r="D27" s="53"/>
      <c r="E27" s="13">
        <f>B27*C27</f>
        <v>0</v>
      </c>
      <c r="F27" s="13">
        <v>0</v>
      </c>
      <c r="G27" s="13"/>
      <c r="H27" s="13"/>
      <c r="I27" s="17"/>
    </row>
    <row r="28" spans="1:9" ht="26.4" customHeight="1">
      <c r="A28" s="55"/>
      <c r="B28" s="53"/>
      <c r="C28" s="53"/>
      <c r="D28" s="53"/>
      <c r="E28" s="13"/>
      <c r="F28" s="13"/>
      <c r="G28" s="13"/>
      <c r="H28" s="13"/>
      <c r="I28" s="17"/>
    </row>
    <row r="29" spans="1:9" ht="93.75" customHeight="1">
      <c r="A29" s="58" t="s">
        <v>41</v>
      </c>
      <c r="B29" s="53"/>
      <c r="C29" s="53"/>
      <c r="D29" s="53"/>
      <c r="E29" s="13"/>
      <c r="F29" s="13"/>
      <c r="G29" s="13">
        <f>SUM(F31:F32)</f>
        <v>0</v>
      </c>
      <c r="H29" s="14">
        <f>IFERROR(G29/$G$116,0)</f>
        <v>0</v>
      </c>
      <c r="I29" s="19" t="s">
        <v>21</v>
      </c>
    </row>
    <row r="30" spans="1:9" ht="20.25" customHeight="1">
      <c r="A30" s="57" t="s">
        <v>42</v>
      </c>
      <c r="B30" s="53"/>
      <c r="C30" s="53"/>
      <c r="D30" s="53"/>
      <c r="E30" s="13"/>
      <c r="F30" s="13"/>
      <c r="G30" s="13"/>
      <c r="H30" s="13"/>
      <c r="I30" s="17"/>
    </row>
    <row r="31" spans="1:9" ht="26.4" customHeight="1">
      <c r="A31" s="55">
        <v>3.1</v>
      </c>
      <c r="B31" s="53"/>
      <c r="C31" s="53"/>
      <c r="D31" s="53"/>
      <c r="E31" s="13">
        <f>B31*C31</f>
        <v>0</v>
      </c>
      <c r="F31" s="13">
        <v>0</v>
      </c>
      <c r="G31" s="13"/>
      <c r="H31" s="13"/>
      <c r="I31" s="17"/>
    </row>
    <row r="32" spans="1:9" ht="26.4" customHeight="1">
      <c r="A32" s="55">
        <v>3.2</v>
      </c>
      <c r="B32" s="53"/>
      <c r="C32" s="53"/>
      <c r="D32" s="53"/>
      <c r="E32" s="13">
        <f>B32*C32</f>
        <v>0</v>
      </c>
      <c r="F32" s="13">
        <v>0</v>
      </c>
      <c r="G32" s="13"/>
      <c r="H32" s="13"/>
      <c r="I32" s="17"/>
    </row>
    <row r="33" spans="1:9" ht="26.4" customHeight="1">
      <c r="A33" s="55"/>
      <c r="B33" s="53"/>
      <c r="C33" s="53"/>
      <c r="D33" s="53"/>
      <c r="E33" s="13"/>
      <c r="F33" s="13"/>
      <c r="G33" s="13"/>
      <c r="H33" s="13"/>
      <c r="I33" s="17"/>
    </row>
    <row r="34" spans="1:9" ht="65.25" customHeight="1">
      <c r="A34" s="56" t="s">
        <v>43</v>
      </c>
      <c r="B34" s="53"/>
      <c r="C34" s="53"/>
      <c r="D34" s="53"/>
      <c r="E34" s="13"/>
      <c r="F34" s="13"/>
      <c r="G34" s="13">
        <f>SUM(F36:F37)</f>
        <v>0</v>
      </c>
      <c r="H34" s="14">
        <f>IFERROR(G34/$G$116,0)</f>
        <v>0</v>
      </c>
      <c r="I34" s="20" t="s">
        <v>80</v>
      </c>
    </row>
    <row r="35" spans="1:9" ht="20.25" customHeight="1">
      <c r="A35" s="57" t="s">
        <v>44</v>
      </c>
      <c r="B35" s="53"/>
      <c r="C35" s="53"/>
      <c r="D35" s="53"/>
      <c r="E35" s="13"/>
      <c r="F35" s="13"/>
      <c r="G35" s="13"/>
      <c r="H35" s="13"/>
      <c r="I35" s="17"/>
    </row>
    <row r="36" spans="1:9" ht="26.4" customHeight="1">
      <c r="A36" s="55">
        <v>4.0999999999999996</v>
      </c>
      <c r="B36" s="53"/>
      <c r="C36" s="53"/>
      <c r="D36" s="53"/>
      <c r="E36" s="13">
        <f>B36*C36</f>
        <v>0</v>
      </c>
      <c r="F36" s="13">
        <v>0</v>
      </c>
      <c r="G36" s="13"/>
      <c r="H36" s="13"/>
      <c r="I36" s="17"/>
    </row>
    <row r="37" spans="1:9" ht="26.4" customHeight="1">
      <c r="A37" s="55">
        <v>4.2</v>
      </c>
      <c r="B37" s="53"/>
      <c r="C37" s="53"/>
      <c r="D37" s="53"/>
      <c r="E37" s="13">
        <f>B37*C37</f>
        <v>0</v>
      </c>
      <c r="F37" s="13">
        <v>0</v>
      </c>
      <c r="G37" s="13"/>
      <c r="H37" s="13"/>
      <c r="I37" s="17"/>
    </row>
    <row r="38" spans="1:9" ht="26.4" customHeight="1">
      <c r="A38" s="59"/>
      <c r="B38" s="53"/>
      <c r="C38" s="53"/>
      <c r="D38" s="53"/>
      <c r="E38" s="13"/>
      <c r="F38" s="13"/>
      <c r="G38" s="13"/>
      <c r="H38" s="13"/>
      <c r="I38" s="17"/>
    </row>
    <row r="39" spans="1:9" s="18" customFormat="1" ht="25.5" customHeight="1">
      <c r="A39" s="52" t="s">
        <v>45</v>
      </c>
      <c r="B39" s="53"/>
      <c r="C39" s="53"/>
      <c r="D39" s="53"/>
      <c r="E39" s="13"/>
      <c r="F39" s="13"/>
      <c r="G39" s="13">
        <f>SUM(F41:F42)</f>
        <v>0</v>
      </c>
      <c r="H39" s="14">
        <f>IFERROR(G39/$G$116,0)</f>
        <v>0</v>
      </c>
      <c r="I39" s="19" t="s">
        <v>77</v>
      </c>
    </row>
    <row r="40" spans="1:9" ht="20.25" customHeight="1">
      <c r="A40" s="57" t="s">
        <v>46</v>
      </c>
      <c r="B40" s="53"/>
      <c r="C40" s="53"/>
      <c r="D40" s="53"/>
      <c r="E40" s="13"/>
      <c r="F40" s="13"/>
      <c r="G40" s="13"/>
      <c r="H40" s="13"/>
      <c r="I40" s="17"/>
    </row>
    <row r="41" spans="1:9" ht="26.4" customHeight="1">
      <c r="A41" s="55">
        <v>5.0999999999999996</v>
      </c>
      <c r="B41" s="53"/>
      <c r="C41" s="53"/>
      <c r="D41" s="53"/>
      <c r="E41" s="13">
        <f>B41*C41</f>
        <v>0</v>
      </c>
      <c r="F41" s="13">
        <v>0</v>
      </c>
      <c r="G41" s="13"/>
      <c r="H41" s="13"/>
      <c r="I41" s="17"/>
    </row>
    <row r="42" spans="1:9" ht="26.4" customHeight="1">
      <c r="A42" s="55">
        <v>5.2</v>
      </c>
      <c r="B42" s="53"/>
      <c r="C42" s="53"/>
      <c r="D42" s="53"/>
      <c r="E42" s="13">
        <f>B42*C42</f>
        <v>0</v>
      </c>
      <c r="F42" s="13">
        <v>0</v>
      </c>
      <c r="G42" s="13"/>
      <c r="H42" s="13"/>
      <c r="I42" s="17"/>
    </row>
    <row r="43" spans="1:9" ht="26.4" customHeight="1">
      <c r="A43" s="59"/>
      <c r="B43" s="53"/>
      <c r="C43" s="53"/>
      <c r="D43" s="53"/>
      <c r="E43" s="13"/>
      <c r="F43" s="13"/>
      <c r="G43" s="13"/>
      <c r="H43" s="13"/>
      <c r="I43" s="17"/>
    </row>
    <row r="44" spans="1:9" ht="26.4" customHeight="1">
      <c r="A44" s="52" t="s">
        <v>47</v>
      </c>
      <c r="B44" s="53"/>
      <c r="C44" s="53"/>
      <c r="D44" s="53"/>
      <c r="E44" s="13"/>
      <c r="F44" s="13"/>
      <c r="G44" s="13">
        <f>SUM(F46:F47)</f>
        <v>0</v>
      </c>
      <c r="H44" s="14">
        <f>IFERROR(G44/$G$116,0)</f>
        <v>0</v>
      </c>
      <c r="I44" s="19" t="s">
        <v>78</v>
      </c>
    </row>
    <row r="45" spans="1:9" ht="20.25" customHeight="1">
      <c r="A45" s="57" t="s">
        <v>48</v>
      </c>
      <c r="B45" s="53"/>
      <c r="C45" s="53"/>
      <c r="D45" s="53"/>
      <c r="E45" s="13"/>
      <c r="F45" s="13"/>
      <c r="G45" s="13"/>
      <c r="H45" s="13"/>
      <c r="I45" s="17"/>
    </row>
    <row r="46" spans="1:9" ht="26.4" customHeight="1">
      <c r="A46" s="55">
        <v>6.1</v>
      </c>
      <c r="B46" s="53"/>
      <c r="C46" s="53"/>
      <c r="D46" s="53"/>
      <c r="E46" s="13">
        <f>B46*C46</f>
        <v>0</v>
      </c>
      <c r="F46" s="13">
        <v>0</v>
      </c>
      <c r="G46" s="13"/>
      <c r="H46" s="13"/>
      <c r="I46" s="17"/>
    </row>
    <row r="47" spans="1:9" ht="26.4" customHeight="1">
      <c r="A47" s="55">
        <v>6.2</v>
      </c>
      <c r="B47" s="53"/>
      <c r="C47" s="53"/>
      <c r="D47" s="53"/>
      <c r="E47" s="13">
        <f>B47*C47</f>
        <v>0</v>
      </c>
      <c r="F47" s="13">
        <v>0</v>
      </c>
      <c r="G47" s="13"/>
      <c r="H47" s="13"/>
      <c r="I47" s="17"/>
    </row>
    <row r="48" spans="1:9" ht="26.4" customHeight="1">
      <c r="A48" s="55"/>
      <c r="B48" s="53"/>
      <c r="C48" s="53"/>
      <c r="D48" s="53"/>
      <c r="E48" s="13"/>
      <c r="F48" s="13"/>
      <c r="G48" s="13"/>
      <c r="H48" s="13"/>
      <c r="I48" s="17"/>
    </row>
    <row r="49" spans="1:9" s="18" customFormat="1" ht="48.75" customHeight="1">
      <c r="A49" s="56" t="s">
        <v>49</v>
      </c>
      <c r="B49" s="53"/>
      <c r="C49" s="53"/>
      <c r="D49" s="53"/>
      <c r="E49" s="13"/>
      <c r="F49" s="13"/>
      <c r="G49" s="13">
        <f>SUM(F51:F52)</f>
        <v>0</v>
      </c>
      <c r="H49" s="14">
        <f>IFERROR(G49/$G$116,0)</f>
        <v>0</v>
      </c>
      <c r="I49" s="20" t="s">
        <v>3</v>
      </c>
    </row>
    <row r="50" spans="1:9" ht="21" customHeight="1">
      <c r="A50" s="57" t="s">
        <v>50</v>
      </c>
      <c r="B50" s="53"/>
      <c r="C50" s="53"/>
      <c r="D50" s="53"/>
      <c r="E50" s="13"/>
      <c r="F50" s="13"/>
      <c r="G50" s="13"/>
      <c r="H50" s="13"/>
      <c r="I50" s="17"/>
    </row>
    <row r="51" spans="1:9" ht="26.4" customHeight="1">
      <c r="A51" s="55">
        <v>7.1</v>
      </c>
      <c r="B51" s="53"/>
      <c r="C51" s="53"/>
      <c r="D51" s="53"/>
      <c r="E51" s="13">
        <f>B51*C51</f>
        <v>0</v>
      </c>
      <c r="F51" s="13">
        <v>0</v>
      </c>
      <c r="G51" s="13"/>
      <c r="H51" s="13"/>
      <c r="I51" s="17"/>
    </row>
    <row r="52" spans="1:9" ht="26.4" customHeight="1">
      <c r="A52" s="55">
        <v>7.2</v>
      </c>
      <c r="B52" s="53"/>
      <c r="C52" s="53"/>
      <c r="D52" s="53"/>
      <c r="E52" s="13">
        <f>B52*C52</f>
        <v>0</v>
      </c>
      <c r="F52" s="13">
        <v>0</v>
      </c>
      <c r="G52" s="13"/>
      <c r="H52" s="13"/>
      <c r="I52" s="17"/>
    </row>
    <row r="53" spans="1:9" ht="26.4" customHeight="1">
      <c r="A53" s="55"/>
      <c r="B53" s="53"/>
      <c r="C53" s="53"/>
      <c r="D53" s="53"/>
      <c r="E53" s="13"/>
      <c r="F53" s="13"/>
      <c r="G53" s="13"/>
      <c r="H53" s="13"/>
      <c r="I53" s="17"/>
    </row>
    <row r="54" spans="1:9" ht="63" customHeight="1">
      <c r="A54" s="56" t="s">
        <v>51</v>
      </c>
      <c r="B54" s="53"/>
      <c r="C54" s="53"/>
      <c r="D54" s="53"/>
      <c r="E54" s="13"/>
      <c r="F54" s="13"/>
      <c r="G54" s="13">
        <f>SUM(F56:F57)</f>
        <v>0</v>
      </c>
      <c r="H54" s="14">
        <f>IFERROR(G54/$G$116,0)</f>
        <v>0</v>
      </c>
      <c r="I54" s="19" t="s">
        <v>12</v>
      </c>
    </row>
    <row r="55" spans="1:9" ht="21" customHeight="1">
      <c r="A55" s="57" t="s">
        <v>52</v>
      </c>
      <c r="B55" s="53"/>
      <c r="C55" s="53"/>
      <c r="D55" s="53"/>
      <c r="E55" s="13"/>
      <c r="F55" s="13"/>
      <c r="G55" s="13"/>
      <c r="H55" s="13"/>
      <c r="I55" s="17"/>
    </row>
    <row r="56" spans="1:9" ht="26.4" customHeight="1">
      <c r="A56" s="55">
        <v>8.1</v>
      </c>
      <c r="B56" s="53"/>
      <c r="C56" s="53"/>
      <c r="D56" s="53"/>
      <c r="E56" s="13">
        <f>B56*C56</f>
        <v>0</v>
      </c>
      <c r="F56" s="13">
        <v>0</v>
      </c>
      <c r="G56" s="13"/>
      <c r="H56" s="13"/>
      <c r="I56" s="104" t="s">
        <v>81</v>
      </c>
    </row>
    <row r="57" spans="1:9" ht="26.4" customHeight="1">
      <c r="A57" s="55">
        <v>8.1999999999999993</v>
      </c>
      <c r="B57" s="53"/>
      <c r="C57" s="53"/>
      <c r="D57" s="53"/>
      <c r="E57" s="13">
        <f>B57*C57</f>
        <v>0</v>
      </c>
      <c r="F57" s="13">
        <v>0</v>
      </c>
      <c r="G57" s="13"/>
      <c r="H57" s="13"/>
      <c r="I57" s="21" t="s">
        <v>82</v>
      </c>
    </row>
    <row r="58" spans="1:9" ht="26.4" customHeight="1">
      <c r="A58" s="55"/>
      <c r="B58" s="53"/>
      <c r="C58" s="53"/>
      <c r="D58" s="53"/>
      <c r="E58" s="13"/>
      <c r="F58" s="13"/>
      <c r="G58" s="13"/>
      <c r="H58" s="13"/>
      <c r="I58" s="17"/>
    </row>
    <row r="59" spans="1:9" ht="77.25" customHeight="1">
      <c r="A59" s="60" t="s">
        <v>53</v>
      </c>
      <c r="B59" s="61"/>
      <c r="C59" s="61"/>
      <c r="D59" s="61"/>
      <c r="E59" s="22"/>
      <c r="F59" s="22"/>
      <c r="G59" s="22">
        <f>SUM(F61:F62)</f>
        <v>0</v>
      </c>
      <c r="H59" s="23">
        <f>IFERROR(G59/$G$116,0)</f>
        <v>0</v>
      </c>
      <c r="I59" s="24" t="s">
        <v>13</v>
      </c>
    </row>
    <row r="60" spans="1:9" ht="20.25" customHeight="1">
      <c r="A60" s="57" t="s">
        <v>54</v>
      </c>
      <c r="B60" s="53"/>
      <c r="C60" s="53"/>
      <c r="D60" s="53"/>
      <c r="E60" s="13"/>
      <c r="F60" s="13"/>
      <c r="G60" s="13"/>
      <c r="H60" s="13"/>
      <c r="I60" s="17"/>
    </row>
    <row r="61" spans="1:9" ht="26.4" customHeight="1">
      <c r="A61" s="55">
        <v>9.1</v>
      </c>
      <c r="B61" s="53"/>
      <c r="C61" s="53"/>
      <c r="D61" s="53"/>
      <c r="E61" s="13">
        <f>B61*C61</f>
        <v>0</v>
      </c>
      <c r="F61" s="13">
        <v>0</v>
      </c>
      <c r="G61" s="13"/>
      <c r="H61" s="14"/>
      <c r="I61" s="17"/>
    </row>
    <row r="62" spans="1:9" ht="26.4" customHeight="1">
      <c r="A62" s="55">
        <v>9.1999999999999993</v>
      </c>
      <c r="B62" s="53"/>
      <c r="C62" s="53"/>
      <c r="D62" s="53"/>
      <c r="E62" s="13">
        <f>B62*C62</f>
        <v>0</v>
      </c>
      <c r="F62" s="13">
        <v>0</v>
      </c>
      <c r="G62" s="13"/>
      <c r="H62" s="13"/>
      <c r="I62" s="17"/>
    </row>
    <row r="63" spans="1:9" ht="26.4" customHeight="1">
      <c r="A63" s="62"/>
      <c r="B63" s="61"/>
      <c r="C63" s="61"/>
      <c r="D63" s="61"/>
      <c r="E63" s="22"/>
      <c r="F63" s="22"/>
      <c r="G63" s="22"/>
      <c r="H63" s="22"/>
      <c r="I63" s="25"/>
    </row>
    <row r="64" spans="1:9" ht="82.5" customHeight="1">
      <c r="A64" s="63" t="s">
        <v>55</v>
      </c>
      <c r="B64" s="53"/>
      <c r="C64" s="53"/>
      <c r="D64" s="53"/>
      <c r="E64" s="13"/>
      <c r="F64" s="13"/>
      <c r="G64" s="13">
        <f>SUM(F66:F67)</f>
        <v>0</v>
      </c>
      <c r="H64" s="14">
        <f>IFERROR(G64/$G$116,0)</f>
        <v>0</v>
      </c>
      <c r="I64" s="19" t="s">
        <v>14</v>
      </c>
    </row>
    <row r="65" spans="1:9" ht="20.25" customHeight="1">
      <c r="A65" s="57" t="s">
        <v>56</v>
      </c>
      <c r="B65" s="53"/>
      <c r="C65" s="53"/>
      <c r="D65" s="53"/>
      <c r="E65" s="13"/>
      <c r="F65" s="13"/>
      <c r="G65" s="13"/>
      <c r="H65" s="13"/>
      <c r="I65" s="17"/>
    </row>
    <row r="66" spans="1:9" ht="26.4" customHeight="1">
      <c r="A66" s="55">
        <v>10.1</v>
      </c>
      <c r="B66" s="53"/>
      <c r="C66" s="53"/>
      <c r="D66" s="53"/>
      <c r="E66" s="13">
        <f>B66*C66</f>
        <v>0</v>
      </c>
      <c r="F66" s="13">
        <v>0</v>
      </c>
      <c r="G66" s="13"/>
      <c r="H66" s="13"/>
      <c r="I66" s="17"/>
    </row>
    <row r="67" spans="1:9" ht="26.4" customHeight="1">
      <c r="A67" s="55">
        <v>10.199999999999999</v>
      </c>
      <c r="B67" s="53"/>
      <c r="C67" s="53"/>
      <c r="D67" s="53"/>
      <c r="E67" s="13">
        <f>B67*C67</f>
        <v>0</v>
      </c>
      <c r="F67" s="13">
        <v>0</v>
      </c>
      <c r="G67" s="13"/>
      <c r="H67" s="13"/>
      <c r="I67" s="17"/>
    </row>
    <row r="68" spans="1:9" ht="26.4" customHeight="1">
      <c r="A68" s="55"/>
      <c r="B68" s="53"/>
      <c r="C68" s="53"/>
      <c r="D68" s="53"/>
      <c r="E68" s="13"/>
      <c r="F68" s="13"/>
      <c r="G68" s="13"/>
      <c r="H68" s="13"/>
      <c r="I68" s="17"/>
    </row>
    <row r="69" spans="1:9" ht="44.25" customHeight="1">
      <c r="A69" s="56" t="s">
        <v>57</v>
      </c>
      <c r="B69" s="53"/>
      <c r="C69" s="53"/>
      <c r="D69" s="53"/>
      <c r="E69" s="13"/>
      <c r="F69" s="13"/>
      <c r="G69" s="13">
        <f>SUM(F71:F72)</f>
        <v>0</v>
      </c>
      <c r="H69" s="14">
        <f>IFERROR(G69/$G$116,0)</f>
        <v>0</v>
      </c>
      <c r="I69" s="17"/>
    </row>
    <row r="70" spans="1:9" ht="20.25" customHeight="1">
      <c r="A70" s="57" t="s">
        <v>58</v>
      </c>
      <c r="B70" s="53"/>
      <c r="C70" s="53"/>
      <c r="D70" s="53"/>
      <c r="E70" s="13"/>
      <c r="F70" s="13"/>
      <c r="G70" s="13"/>
      <c r="H70" s="13"/>
      <c r="I70" s="17"/>
    </row>
    <row r="71" spans="1:9" ht="26.4" customHeight="1">
      <c r="A71" s="55">
        <v>11.1</v>
      </c>
      <c r="B71" s="53"/>
      <c r="C71" s="53"/>
      <c r="D71" s="53"/>
      <c r="E71" s="13">
        <f>B71*C71</f>
        <v>0</v>
      </c>
      <c r="F71" s="13">
        <v>0</v>
      </c>
      <c r="G71" s="13"/>
      <c r="H71" s="13"/>
      <c r="I71" s="17"/>
    </row>
    <row r="72" spans="1:9" ht="26.4" customHeight="1">
      <c r="A72" s="55">
        <v>11.2</v>
      </c>
      <c r="B72" s="53"/>
      <c r="C72" s="53"/>
      <c r="D72" s="53"/>
      <c r="E72" s="13">
        <f>B72*C72</f>
        <v>0</v>
      </c>
      <c r="F72" s="13">
        <v>0</v>
      </c>
      <c r="G72" s="13"/>
      <c r="H72" s="13"/>
      <c r="I72" s="17"/>
    </row>
    <row r="73" spans="1:9" ht="26.4" customHeight="1">
      <c r="A73" s="55"/>
      <c r="B73" s="53"/>
      <c r="C73" s="53"/>
      <c r="D73" s="53"/>
      <c r="E73" s="13"/>
      <c r="F73" s="13"/>
      <c r="G73" s="13"/>
      <c r="H73" s="13"/>
      <c r="I73" s="17"/>
    </row>
    <row r="74" spans="1:9" ht="44.25" customHeight="1">
      <c r="A74" s="58" t="s">
        <v>59</v>
      </c>
      <c r="B74" s="53"/>
      <c r="C74" s="53"/>
      <c r="D74" s="53"/>
      <c r="E74" s="13"/>
      <c r="F74" s="13"/>
      <c r="G74" s="13">
        <f>SUM(F76:F77)</f>
        <v>0</v>
      </c>
      <c r="H74" s="14">
        <f>IFERROR(G74/$G$116,0)</f>
        <v>0</v>
      </c>
      <c r="I74" s="17"/>
    </row>
    <row r="75" spans="1:9" ht="20.25" customHeight="1">
      <c r="A75" s="57" t="s">
        <v>60</v>
      </c>
      <c r="B75" s="53"/>
      <c r="C75" s="53"/>
      <c r="D75" s="53"/>
      <c r="E75" s="13"/>
      <c r="F75" s="13"/>
      <c r="G75" s="13"/>
      <c r="H75" s="13"/>
      <c r="I75" s="17"/>
    </row>
    <row r="76" spans="1:9" ht="26.4" customHeight="1">
      <c r="A76" s="55">
        <v>12.1</v>
      </c>
      <c r="B76" s="53"/>
      <c r="C76" s="53"/>
      <c r="D76" s="53"/>
      <c r="E76" s="13">
        <f>B76*C76</f>
        <v>0</v>
      </c>
      <c r="F76" s="13">
        <v>0</v>
      </c>
      <c r="G76" s="13"/>
      <c r="H76" s="13"/>
      <c r="I76" s="17"/>
    </row>
    <row r="77" spans="1:9" ht="26.4" customHeight="1">
      <c r="A77" s="55">
        <v>12.2</v>
      </c>
      <c r="B77" s="53"/>
      <c r="C77" s="53"/>
      <c r="D77" s="53"/>
      <c r="E77" s="13">
        <f>B77*C77</f>
        <v>0</v>
      </c>
      <c r="F77" s="13">
        <v>0</v>
      </c>
      <c r="G77" s="13"/>
      <c r="H77" s="13"/>
      <c r="I77" s="17"/>
    </row>
    <row r="78" spans="1:9" ht="26.4" customHeight="1">
      <c r="A78" s="55"/>
      <c r="B78" s="53"/>
      <c r="C78" s="53"/>
      <c r="D78" s="53"/>
      <c r="E78" s="13"/>
      <c r="F78" s="13"/>
      <c r="G78" s="13"/>
      <c r="H78" s="13"/>
      <c r="I78" s="17"/>
    </row>
    <row r="79" spans="1:9" ht="75.75" customHeight="1">
      <c r="A79" s="58" t="s">
        <v>61</v>
      </c>
      <c r="B79" s="53"/>
      <c r="C79" s="53"/>
      <c r="D79" s="53"/>
      <c r="E79" s="13"/>
      <c r="F79" s="13"/>
      <c r="G79" s="13">
        <f>SUM(F81:F82)</f>
        <v>0</v>
      </c>
      <c r="H79" s="14">
        <f>IFERROR(G79/$G$116,0)</f>
        <v>0</v>
      </c>
      <c r="I79" s="17"/>
    </row>
    <row r="80" spans="1:9" ht="20.25" customHeight="1">
      <c r="A80" s="57" t="s">
        <v>62</v>
      </c>
      <c r="B80" s="53"/>
      <c r="C80" s="53"/>
      <c r="D80" s="53"/>
      <c r="E80" s="13"/>
      <c r="F80" s="13"/>
      <c r="G80" s="13"/>
      <c r="H80" s="13"/>
      <c r="I80" s="17"/>
    </row>
    <row r="81" spans="1:9" ht="26.4" customHeight="1">
      <c r="A81" s="55">
        <v>13.1</v>
      </c>
      <c r="B81" s="53"/>
      <c r="C81" s="53"/>
      <c r="D81" s="53"/>
      <c r="E81" s="13">
        <f>B81*C81</f>
        <v>0</v>
      </c>
      <c r="F81" s="13">
        <v>0</v>
      </c>
      <c r="G81" s="13"/>
      <c r="H81" s="13"/>
      <c r="I81" s="17"/>
    </row>
    <row r="82" spans="1:9" ht="26.4" customHeight="1">
      <c r="A82" s="55">
        <v>13.2</v>
      </c>
      <c r="B82" s="53"/>
      <c r="C82" s="53"/>
      <c r="D82" s="53"/>
      <c r="E82" s="13">
        <f>B82*C82</f>
        <v>0</v>
      </c>
      <c r="F82" s="13">
        <v>0</v>
      </c>
      <c r="G82" s="13"/>
      <c r="H82" s="13"/>
      <c r="I82" s="17"/>
    </row>
    <row r="83" spans="1:9" ht="26.4" customHeight="1">
      <c r="A83" s="55"/>
      <c r="B83" s="53"/>
      <c r="C83" s="53"/>
      <c r="D83" s="53"/>
      <c r="E83" s="13"/>
      <c r="F83" s="13"/>
      <c r="G83" s="13"/>
      <c r="H83" s="13"/>
      <c r="I83" s="17"/>
    </row>
    <row r="84" spans="1:9" ht="54.75" customHeight="1">
      <c r="A84" s="58" t="s">
        <v>63</v>
      </c>
      <c r="B84" s="53"/>
      <c r="C84" s="53"/>
      <c r="D84" s="53"/>
      <c r="E84" s="13"/>
      <c r="F84" s="13"/>
      <c r="G84" s="13">
        <f>SUM(F86:F87)</f>
        <v>0</v>
      </c>
      <c r="H84" s="14">
        <f>IFERROR(G84/$G$116,0)</f>
        <v>0</v>
      </c>
      <c r="I84" s="26"/>
    </row>
    <row r="85" spans="1:9" ht="20.25" customHeight="1">
      <c r="A85" s="59" t="s">
        <v>64</v>
      </c>
      <c r="B85" s="53"/>
      <c r="C85" s="53"/>
      <c r="D85" s="53"/>
      <c r="E85" s="13"/>
      <c r="F85" s="13"/>
      <c r="G85" s="13"/>
      <c r="H85" s="13"/>
      <c r="I85" s="17"/>
    </row>
    <row r="86" spans="1:9" ht="26.4" customHeight="1">
      <c r="A86" s="55">
        <v>14.1</v>
      </c>
      <c r="B86" s="53"/>
      <c r="C86" s="53"/>
      <c r="D86" s="53"/>
      <c r="E86" s="13">
        <f>B86*C86</f>
        <v>0</v>
      </c>
      <c r="F86" s="13">
        <v>0</v>
      </c>
      <c r="G86" s="13"/>
      <c r="H86" s="13"/>
      <c r="I86" s="17"/>
    </row>
    <row r="87" spans="1:9" ht="26.4" customHeight="1">
      <c r="A87" s="55">
        <v>14.2</v>
      </c>
      <c r="B87" s="53"/>
      <c r="C87" s="53"/>
      <c r="D87" s="53"/>
      <c r="E87" s="13">
        <f>B87*C87</f>
        <v>0</v>
      </c>
      <c r="F87" s="13">
        <v>0</v>
      </c>
      <c r="G87" s="13"/>
      <c r="H87" s="13"/>
      <c r="I87" s="17"/>
    </row>
    <row r="88" spans="1:9" ht="26.4" customHeight="1">
      <c r="A88" s="55"/>
      <c r="B88" s="53"/>
      <c r="C88" s="53"/>
      <c r="D88" s="53"/>
      <c r="E88" s="13"/>
      <c r="F88" s="13"/>
      <c r="G88" s="13"/>
      <c r="H88" s="13"/>
      <c r="I88" s="17"/>
    </row>
    <row r="89" spans="1:9" ht="44.25" customHeight="1">
      <c r="A89" s="58" t="s">
        <v>65</v>
      </c>
      <c r="B89" s="53"/>
      <c r="C89" s="53"/>
      <c r="D89" s="53"/>
      <c r="E89" s="13"/>
      <c r="F89" s="13"/>
      <c r="G89" s="13">
        <f>SUM(F91:F92)</f>
        <v>0</v>
      </c>
      <c r="H89" s="14">
        <f>IFERROR(G89/$G$116,0)</f>
        <v>0</v>
      </c>
      <c r="I89" s="20" t="s">
        <v>4</v>
      </c>
    </row>
    <row r="90" spans="1:9" ht="20.25" customHeight="1">
      <c r="A90" s="59" t="s">
        <v>66</v>
      </c>
      <c r="B90" s="53"/>
      <c r="C90" s="53"/>
      <c r="D90" s="53"/>
      <c r="E90" s="13"/>
      <c r="F90" s="13"/>
      <c r="G90" s="13"/>
      <c r="H90" s="13"/>
      <c r="I90" s="17"/>
    </row>
    <row r="91" spans="1:9" ht="26.4" customHeight="1">
      <c r="A91" s="55">
        <v>15.1</v>
      </c>
      <c r="B91" s="53"/>
      <c r="C91" s="53"/>
      <c r="D91" s="53"/>
      <c r="E91" s="13">
        <f>B91*C91</f>
        <v>0</v>
      </c>
      <c r="F91" s="13">
        <v>0</v>
      </c>
      <c r="G91" s="13"/>
      <c r="H91" s="13"/>
      <c r="I91" s="17"/>
    </row>
    <row r="92" spans="1:9" ht="26.4" customHeight="1">
      <c r="A92" s="55">
        <v>15.2</v>
      </c>
      <c r="B92" s="53"/>
      <c r="C92" s="53"/>
      <c r="D92" s="53"/>
      <c r="E92" s="13">
        <f>B92*C92</f>
        <v>0</v>
      </c>
      <c r="F92" s="13">
        <v>0</v>
      </c>
      <c r="G92" s="13"/>
      <c r="H92" s="13"/>
      <c r="I92" s="17"/>
    </row>
    <row r="93" spans="1:9" ht="26.4" customHeight="1">
      <c r="A93" s="55"/>
      <c r="B93" s="53"/>
      <c r="C93" s="53"/>
      <c r="D93" s="53"/>
      <c r="E93" s="13"/>
      <c r="F93" s="13"/>
      <c r="G93" s="13"/>
      <c r="H93" s="13"/>
      <c r="I93" s="17"/>
    </row>
    <row r="94" spans="1:9" ht="65.400000000000006" customHeight="1">
      <c r="A94" s="56" t="s">
        <v>67</v>
      </c>
      <c r="B94" s="53"/>
      <c r="C94" s="53"/>
      <c r="D94" s="53"/>
      <c r="E94" s="13"/>
      <c r="F94" s="13"/>
      <c r="G94" s="13">
        <f>SUM(F96:F97)</f>
        <v>0</v>
      </c>
      <c r="H94" s="14">
        <f>IFERROR(G94/$G$116,0)</f>
        <v>0</v>
      </c>
      <c r="I94" s="17"/>
    </row>
    <row r="95" spans="1:9" ht="20.25" customHeight="1">
      <c r="A95" s="57" t="s">
        <v>68</v>
      </c>
      <c r="B95" s="53"/>
      <c r="C95" s="53"/>
      <c r="D95" s="53"/>
      <c r="E95" s="13"/>
      <c r="F95" s="13"/>
      <c r="G95" s="13"/>
      <c r="H95" s="13"/>
      <c r="I95" s="17"/>
    </row>
    <row r="96" spans="1:9" ht="26.4" customHeight="1">
      <c r="A96" s="55">
        <v>16.100000000000001</v>
      </c>
      <c r="B96" s="53"/>
      <c r="C96" s="53"/>
      <c r="D96" s="53"/>
      <c r="E96" s="13">
        <f>B96*C96</f>
        <v>0</v>
      </c>
      <c r="F96" s="13">
        <v>0</v>
      </c>
      <c r="G96" s="13"/>
      <c r="H96" s="13"/>
      <c r="I96" s="17"/>
    </row>
    <row r="97" spans="1:9" ht="26.4" customHeight="1">
      <c r="A97" s="55">
        <v>16.2</v>
      </c>
      <c r="B97" s="53"/>
      <c r="C97" s="53"/>
      <c r="D97" s="53"/>
      <c r="E97" s="13">
        <f>B97*C97</f>
        <v>0</v>
      </c>
      <c r="F97" s="13">
        <v>0</v>
      </c>
      <c r="G97" s="13"/>
      <c r="H97" s="13"/>
      <c r="I97" s="17"/>
    </row>
    <row r="98" spans="1:9" ht="26.25" customHeight="1">
      <c r="A98" s="64"/>
      <c r="B98" s="53"/>
      <c r="C98" s="53"/>
      <c r="D98" s="53"/>
      <c r="E98" s="13"/>
      <c r="F98" s="13"/>
      <c r="G98" s="13"/>
      <c r="H98" s="13"/>
      <c r="I98" s="17"/>
    </row>
    <row r="99" spans="1:9" ht="55.5" customHeight="1">
      <c r="A99" s="52" t="s">
        <v>69</v>
      </c>
      <c r="B99" s="53"/>
      <c r="C99" s="53"/>
      <c r="D99" s="53"/>
      <c r="E99" s="13"/>
      <c r="F99" s="13"/>
      <c r="G99" s="13">
        <f>SUM(F100:F101)</f>
        <v>0</v>
      </c>
      <c r="H99" s="14">
        <f>IFERROR(G99/$G$116,0)</f>
        <v>0</v>
      </c>
      <c r="I99" s="20" t="s">
        <v>22</v>
      </c>
    </row>
    <row r="100" spans="1:9" s="18" customFormat="1" ht="26.4" customHeight="1">
      <c r="A100" s="55">
        <v>17.100000000000001</v>
      </c>
      <c r="B100" s="53"/>
      <c r="C100" s="53"/>
      <c r="D100" s="53"/>
      <c r="E100" s="13">
        <f>B100*C100</f>
        <v>0</v>
      </c>
      <c r="F100" s="13">
        <v>0</v>
      </c>
      <c r="G100" s="13"/>
      <c r="H100" s="13"/>
      <c r="I100" s="17"/>
    </row>
    <row r="101" spans="1:9" ht="26.4" customHeight="1">
      <c r="A101" s="55">
        <v>17.2</v>
      </c>
      <c r="B101" s="53"/>
      <c r="C101" s="53"/>
      <c r="D101" s="53"/>
      <c r="E101" s="13">
        <f>B101*C101</f>
        <v>0</v>
      </c>
      <c r="F101" s="13">
        <v>0</v>
      </c>
      <c r="G101" s="13"/>
      <c r="H101" s="13"/>
      <c r="I101" s="17"/>
    </row>
    <row r="102" spans="1:9" ht="26.4" customHeight="1">
      <c r="A102" s="55"/>
      <c r="B102" s="53"/>
      <c r="C102" s="53"/>
      <c r="D102" s="53"/>
      <c r="E102" s="13"/>
      <c r="F102" s="13"/>
      <c r="G102" s="13"/>
      <c r="H102" s="13"/>
      <c r="I102" s="17"/>
    </row>
    <row r="103" spans="1:9" ht="44.25" customHeight="1">
      <c r="A103" s="56" t="s">
        <v>70</v>
      </c>
      <c r="B103" s="53"/>
      <c r="C103" s="53"/>
      <c r="D103" s="53"/>
      <c r="E103" s="13">
        <f>B103*C103</f>
        <v>0</v>
      </c>
      <c r="F103" s="13">
        <v>0</v>
      </c>
      <c r="G103" s="13">
        <f>F103</f>
        <v>0</v>
      </c>
      <c r="H103" s="14">
        <f>IFERROR(G103/$G$116,0)</f>
        <v>0</v>
      </c>
      <c r="I103" s="17"/>
    </row>
    <row r="104" spans="1:9" ht="47.25" customHeight="1">
      <c r="A104" s="56" t="s">
        <v>71</v>
      </c>
      <c r="B104" s="53"/>
      <c r="C104" s="53"/>
      <c r="D104" s="53"/>
      <c r="E104" s="13">
        <f>B104*C104</f>
        <v>0</v>
      </c>
      <c r="F104" s="13">
        <v>0</v>
      </c>
      <c r="G104" s="13">
        <f>F104</f>
        <v>0</v>
      </c>
      <c r="H104" s="14">
        <f>IFERROR(G104/$G$116,0)</f>
        <v>0</v>
      </c>
      <c r="I104" s="19" t="s">
        <v>23</v>
      </c>
    </row>
    <row r="105" spans="1:9" ht="28.5" customHeight="1">
      <c r="A105" s="52" t="s">
        <v>72</v>
      </c>
      <c r="B105" s="53"/>
      <c r="C105" s="53"/>
      <c r="D105" s="53"/>
      <c r="E105" s="13">
        <v>0</v>
      </c>
      <c r="F105" s="13">
        <v>0</v>
      </c>
      <c r="G105" s="13">
        <v>0</v>
      </c>
      <c r="H105" s="14">
        <v>0</v>
      </c>
      <c r="I105" s="19"/>
    </row>
    <row r="106" spans="1:9" ht="26.4" customHeight="1">
      <c r="A106" s="52" t="s">
        <v>73</v>
      </c>
      <c r="B106" s="53"/>
      <c r="C106" s="53"/>
      <c r="D106" s="53"/>
      <c r="E106" s="13">
        <f>B106*C106</f>
        <v>0</v>
      </c>
      <c r="F106" s="13">
        <v>0</v>
      </c>
      <c r="G106" s="13">
        <f>F106</f>
        <v>0</v>
      </c>
      <c r="H106" s="14">
        <f>IFERROR(G106/$G$116,0)</f>
        <v>0</v>
      </c>
      <c r="I106" s="17"/>
    </row>
    <row r="107" spans="1:9" ht="26.4" customHeight="1">
      <c r="A107" s="63"/>
      <c r="B107" s="53"/>
      <c r="C107" s="53"/>
      <c r="D107" s="53"/>
      <c r="E107" s="13"/>
      <c r="F107" s="13"/>
      <c r="G107" s="13"/>
      <c r="H107" s="13"/>
      <c r="I107" s="17"/>
    </row>
    <row r="108" spans="1:9" ht="26.4" customHeight="1">
      <c r="A108" s="65" t="s">
        <v>5</v>
      </c>
      <c r="B108" s="53"/>
      <c r="C108" s="53"/>
      <c r="D108" s="53"/>
      <c r="E108" s="13"/>
      <c r="F108" s="13"/>
      <c r="G108" s="13"/>
      <c r="H108" s="13"/>
      <c r="I108" s="17"/>
    </row>
    <row r="109" spans="1:9" ht="26.4" customHeight="1">
      <c r="A109" s="63" t="s">
        <v>74</v>
      </c>
      <c r="B109" s="53"/>
      <c r="C109" s="53"/>
      <c r="D109" s="53"/>
      <c r="E109" s="13"/>
      <c r="F109" s="13"/>
      <c r="G109" s="13">
        <f>SUM(F110:F111)</f>
        <v>0</v>
      </c>
      <c r="H109" s="14">
        <f>IFERROR(G109/$G$116,0)</f>
        <v>0</v>
      </c>
      <c r="I109" s="17"/>
    </row>
    <row r="110" spans="1:9" ht="26.4" customHeight="1">
      <c r="A110" s="66">
        <v>22.1</v>
      </c>
      <c r="B110" s="53"/>
      <c r="C110" s="53"/>
      <c r="D110" s="53"/>
      <c r="E110" s="13">
        <f>B110*C110</f>
        <v>0</v>
      </c>
      <c r="F110" s="13">
        <v>0</v>
      </c>
      <c r="G110" s="13"/>
      <c r="H110" s="14"/>
      <c r="I110" s="17"/>
    </row>
    <row r="111" spans="1:9" ht="26.4" customHeight="1">
      <c r="A111" s="66">
        <v>22.2</v>
      </c>
      <c r="B111" s="53"/>
      <c r="C111" s="53"/>
      <c r="D111" s="53"/>
      <c r="E111" s="13">
        <f>B111*C111</f>
        <v>0</v>
      </c>
      <c r="F111" s="13">
        <v>0</v>
      </c>
      <c r="G111" s="13"/>
      <c r="H111" s="13"/>
      <c r="I111" s="17"/>
    </row>
    <row r="112" spans="1:9" ht="26.4" customHeight="1">
      <c r="A112" s="67"/>
      <c r="B112" s="53"/>
      <c r="C112" s="53"/>
      <c r="D112" s="53"/>
      <c r="E112" s="13"/>
      <c r="F112" s="13"/>
      <c r="G112" s="13"/>
      <c r="H112" s="13"/>
      <c r="I112" s="17"/>
    </row>
    <row r="113" spans="1:9" ht="26.4" customHeight="1">
      <c r="A113" s="63" t="s">
        <v>75</v>
      </c>
      <c r="B113" s="53"/>
      <c r="C113" s="53"/>
      <c r="D113" s="53"/>
      <c r="E113" s="13"/>
      <c r="F113" s="13"/>
      <c r="G113" s="13">
        <f>SUM(F114:F115)</f>
        <v>0</v>
      </c>
      <c r="H113" s="14">
        <f>IFERROR(G113/$G$116,0)</f>
        <v>0</v>
      </c>
      <c r="I113" s="17"/>
    </row>
    <row r="114" spans="1:9" ht="26.4" customHeight="1">
      <c r="A114" s="66">
        <v>23.1</v>
      </c>
      <c r="B114" s="53"/>
      <c r="C114" s="53"/>
      <c r="D114" s="53"/>
      <c r="E114" s="13">
        <f>B114*C114</f>
        <v>0</v>
      </c>
      <c r="F114" s="13">
        <v>0</v>
      </c>
      <c r="G114" s="13"/>
      <c r="H114" s="27"/>
      <c r="I114" s="17"/>
    </row>
    <row r="115" spans="1:9" ht="26.4" customHeight="1">
      <c r="A115" s="66">
        <v>23.2</v>
      </c>
      <c r="B115" s="53"/>
      <c r="C115" s="53"/>
      <c r="D115" s="53"/>
      <c r="E115" s="13">
        <f>B115*C115</f>
        <v>0</v>
      </c>
      <c r="F115" s="13">
        <v>0</v>
      </c>
      <c r="G115" s="13"/>
      <c r="H115" s="13"/>
      <c r="I115" s="17"/>
    </row>
    <row r="116" spans="1:9" ht="26.4" customHeight="1" thickBot="1">
      <c r="A116" s="68" t="s">
        <v>0</v>
      </c>
      <c r="B116" s="69"/>
      <c r="C116" s="69"/>
      <c r="D116" s="69"/>
      <c r="E116" s="28">
        <f>SUM(E19:E115)</f>
        <v>0</v>
      </c>
      <c r="F116" s="29">
        <f>SUM(F19:F115)</f>
        <v>0</v>
      </c>
      <c r="G116" s="29">
        <f>SUM(G19:G115)</f>
        <v>0</v>
      </c>
      <c r="H116" s="38">
        <f>SUM(H19:H115)</f>
        <v>0</v>
      </c>
      <c r="I116" s="30"/>
    </row>
    <row r="117" spans="1:9" ht="26.4" customHeight="1" thickTop="1">
      <c r="A117" s="70"/>
      <c r="B117" s="71"/>
      <c r="C117" s="71"/>
      <c r="D117" s="71"/>
      <c r="E117" s="31" t="s">
        <v>1</v>
      </c>
      <c r="F117" s="31" t="s">
        <v>1</v>
      </c>
      <c r="G117" s="32"/>
      <c r="H117" s="33"/>
      <c r="I117" s="34"/>
    </row>
    <row r="118" spans="1:9" ht="54.75" customHeight="1">
      <c r="A118" s="72"/>
      <c r="B118" s="73"/>
      <c r="C118" s="73"/>
      <c r="D118" s="73"/>
      <c r="E118" s="36" t="s">
        <v>15</v>
      </c>
      <c r="F118" s="36" t="s">
        <v>16</v>
      </c>
      <c r="G118" s="35"/>
      <c r="H118" s="35"/>
    </row>
    <row r="119" spans="1:9" ht="12.75" customHeight="1">
      <c r="A119" s="72"/>
      <c r="B119" s="73"/>
      <c r="C119" s="73"/>
      <c r="D119" s="73"/>
      <c r="E119" s="35"/>
      <c r="F119" s="35"/>
      <c r="G119" s="35"/>
      <c r="H119" s="35"/>
    </row>
    <row r="120" spans="1:9" ht="26.4" customHeight="1">
      <c r="A120" s="72" t="s">
        <v>76</v>
      </c>
      <c r="B120" s="73"/>
      <c r="C120" s="73"/>
      <c r="D120" s="73"/>
      <c r="E120" s="35"/>
      <c r="F120" s="35"/>
      <c r="G120" s="35"/>
      <c r="H120" s="35"/>
    </row>
    <row r="121" spans="1:9" ht="26.4" customHeight="1">
      <c r="B121" s="73"/>
      <c r="C121" s="73"/>
      <c r="D121" s="73"/>
      <c r="E121" s="35"/>
      <c r="F121" s="35"/>
      <c r="G121" s="35"/>
      <c r="H121" s="35"/>
    </row>
    <row r="122" spans="1:9" ht="63" customHeight="1">
      <c r="A122" s="74" t="s">
        <v>17</v>
      </c>
      <c r="B122" s="74"/>
      <c r="C122" s="74"/>
      <c r="D122" s="74"/>
      <c r="E122" s="74"/>
      <c r="F122" s="74"/>
      <c r="G122" s="74"/>
      <c r="H122" s="74"/>
      <c r="I122" s="74"/>
    </row>
    <row r="123" spans="1:9" ht="26.4" customHeight="1">
      <c r="B123" s="73"/>
      <c r="C123" s="73"/>
      <c r="D123" s="73"/>
      <c r="E123" s="35"/>
      <c r="F123" s="35"/>
      <c r="G123" s="35"/>
      <c r="H123" s="35"/>
      <c r="I123" s="37"/>
    </row>
    <row r="124" spans="1:9" ht="26.4" customHeight="1">
      <c r="B124" s="73"/>
      <c r="C124" s="73"/>
      <c r="D124" s="73"/>
      <c r="E124" s="35"/>
      <c r="F124" s="35"/>
      <c r="G124" s="35"/>
      <c r="H124" s="35"/>
    </row>
    <row r="125" spans="1:9" ht="26.4" customHeight="1">
      <c r="B125" s="73"/>
      <c r="C125" s="73"/>
      <c r="D125" s="73"/>
      <c r="E125" s="35"/>
      <c r="F125" s="35"/>
      <c r="G125" s="35"/>
      <c r="H125" s="35"/>
    </row>
    <row r="126" spans="1:9" ht="26.4" customHeight="1">
      <c r="B126" s="73"/>
      <c r="C126" s="73"/>
      <c r="D126" s="73"/>
      <c r="E126" s="35"/>
      <c r="F126" s="35"/>
      <c r="G126" s="35"/>
      <c r="H126" s="35"/>
    </row>
    <row r="127" spans="1:9" ht="26.4" customHeight="1">
      <c r="B127" s="73"/>
      <c r="C127" s="73"/>
      <c r="D127" s="73"/>
      <c r="E127" s="35"/>
      <c r="F127" s="35"/>
      <c r="G127" s="35"/>
      <c r="H127" s="35"/>
    </row>
    <row r="128" spans="1:9" ht="26.4" customHeight="1">
      <c r="B128" s="73"/>
      <c r="C128" s="73"/>
      <c r="D128" s="73"/>
      <c r="E128" s="35"/>
      <c r="F128" s="35"/>
      <c r="G128" s="35"/>
      <c r="H128" s="35"/>
    </row>
    <row r="129" spans="2:8" ht="26.4" customHeight="1">
      <c r="B129" s="73"/>
      <c r="C129" s="73"/>
      <c r="D129" s="73"/>
      <c r="E129" s="35"/>
      <c r="F129" s="35"/>
      <c r="G129" s="35"/>
      <c r="H129" s="35"/>
    </row>
    <row r="130" spans="2:8" ht="26.4" customHeight="1">
      <c r="B130" s="73"/>
      <c r="C130" s="73"/>
      <c r="D130" s="73"/>
      <c r="E130" s="35"/>
      <c r="F130" s="35"/>
      <c r="G130" s="35"/>
      <c r="H130" s="35"/>
    </row>
    <row r="131" spans="2:8" ht="26.4" customHeight="1">
      <c r="B131" s="73"/>
      <c r="C131" s="73"/>
      <c r="D131" s="73"/>
      <c r="E131" s="35"/>
      <c r="F131" s="35"/>
      <c r="G131" s="35"/>
      <c r="H131" s="35"/>
    </row>
    <row r="132" spans="2:8" ht="26.4" customHeight="1">
      <c r="B132" s="73"/>
      <c r="C132" s="73"/>
      <c r="D132" s="73"/>
      <c r="E132" s="35"/>
      <c r="F132" s="35"/>
      <c r="G132" s="35"/>
      <c r="H132" s="35"/>
    </row>
    <row r="133" spans="2:8" ht="26.4" customHeight="1">
      <c r="B133" s="73"/>
      <c r="C133" s="73"/>
      <c r="D133" s="73"/>
      <c r="E133" s="35"/>
      <c r="F133" s="35"/>
      <c r="G133" s="35"/>
      <c r="H133" s="35"/>
    </row>
    <row r="134" spans="2:8" ht="26.4" customHeight="1">
      <c r="B134" s="73"/>
      <c r="C134" s="73"/>
      <c r="D134" s="73"/>
      <c r="E134" s="35"/>
      <c r="F134" s="35"/>
      <c r="G134" s="35"/>
      <c r="H134" s="35"/>
    </row>
    <row r="135" spans="2:8" ht="26.4" customHeight="1">
      <c r="B135" s="73"/>
      <c r="C135" s="73"/>
      <c r="D135" s="73"/>
      <c r="E135" s="35"/>
      <c r="F135" s="35"/>
      <c r="G135" s="35"/>
      <c r="H135" s="35"/>
    </row>
    <row r="136" spans="2:8" ht="26.4" customHeight="1">
      <c r="B136" s="73"/>
      <c r="C136" s="73"/>
      <c r="D136" s="73"/>
      <c r="E136" s="35"/>
      <c r="F136" s="35"/>
      <c r="G136" s="35"/>
      <c r="H136" s="35"/>
    </row>
    <row r="137" spans="2:8" ht="26.4" customHeight="1">
      <c r="B137" s="73"/>
      <c r="C137" s="73"/>
      <c r="D137" s="73"/>
      <c r="E137" s="35"/>
      <c r="F137" s="35"/>
      <c r="G137" s="35"/>
      <c r="H137" s="35"/>
    </row>
    <row r="138" spans="2:8" ht="26.4" customHeight="1">
      <c r="B138" s="73"/>
      <c r="C138" s="73"/>
      <c r="D138" s="73"/>
      <c r="E138" s="35"/>
      <c r="F138" s="35"/>
      <c r="G138" s="35"/>
      <c r="H138" s="35"/>
    </row>
    <row r="139" spans="2:8" ht="26.4" customHeight="1">
      <c r="B139" s="73"/>
      <c r="C139" s="73"/>
      <c r="D139" s="73"/>
      <c r="E139" s="35"/>
      <c r="F139" s="35"/>
      <c r="G139" s="35"/>
      <c r="H139" s="35"/>
    </row>
    <row r="140" spans="2:8" ht="26.4" customHeight="1">
      <c r="B140" s="73"/>
      <c r="C140" s="73"/>
      <c r="D140" s="73"/>
      <c r="E140" s="35"/>
      <c r="F140" s="35"/>
      <c r="G140" s="35"/>
      <c r="H140" s="35"/>
    </row>
    <row r="141" spans="2:8" ht="26.4" customHeight="1">
      <c r="B141" s="73"/>
      <c r="C141" s="73"/>
      <c r="D141" s="73"/>
      <c r="E141" s="35"/>
      <c r="F141" s="35"/>
      <c r="G141" s="35"/>
      <c r="H141" s="35"/>
    </row>
    <row r="142" spans="2:8" ht="26.4" customHeight="1">
      <c r="B142" s="73"/>
      <c r="C142" s="73"/>
      <c r="D142" s="73"/>
      <c r="E142" s="35"/>
      <c r="F142" s="35"/>
      <c r="G142" s="35"/>
      <c r="H142" s="35"/>
    </row>
    <row r="143" spans="2:8" ht="26.4" customHeight="1">
      <c r="B143" s="73"/>
      <c r="C143" s="73"/>
      <c r="D143" s="73"/>
      <c r="E143" s="35"/>
      <c r="F143" s="35"/>
      <c r="G143" s="35"/>
      <c r="H143" s="35"/>
    </row>
    <row r="144" spans="2:8" ht="26.4" customHeight="1">
      <c r="B144" s="73"/>
      <c r="C144" s="73"/>
      <c r="D144" s="73"/>
      <c r="E144" s="35"/>
      <c r="F144" s="35"/>
      <c r="G144" s="35"/>
      <c r="H144" s="35"/>
    </row>
    <row r="145" spans="2:8" ht="26.4" customHeight="1">
      <c r="B145" s="73"/>
      <c r="C145" s="73"/>
      <c r="D145" s="73"/>
      <c r="E145" s="35"/>
      <c r="F145" s="35"/>
      <c r="G145" s="35"/>
      <c r="H145" s="35"/>
    </row>
    <row r="146" spans="2:8" ht="26.4" customHeight="1">
      <c r="B146" s="73"/>
      <c r="C146" s="73"/>
      <c r="D146" s="73"/>
      <c r="E146" s="35"/>
      <c r="F146" s="35"/>
      <c r="G146" s="35"/>
      <c r="H146" s="35"/>
    </row>
    <row r="147" spans="2:8" ht="26.4" customHeight="1">
      <c r="B147" s="73"/>
      <c r="C147" s="73"/>
      <c r="D147" s="73"/>
      <c r="E147" s="35"/>
      <c r="F147" s="35"/>
      <c r="G147" s="35"/>
      <c r="H147" s="35"/>
    </row>
    <row r="148" spans="2:8" ht="26.4" customHeight="1">
      <c r="B148" s="73"/>
      <c r="C148" s="73"/>
      <c r="D148" s="73"/>
      <c r="E148" s="35"/>
      <c r="F148" s="35"/>
      <c r="G148" s="35"/>
      <c r="H148" s="35"/>
    </row>
    <row r="149" spans="2:8" ht="26.4" customHeight="1">
      <c r="B149" s="73"/>
      <c r="C149" s="73"/>
      <c r="D149" s="73"/>
      <c r="E149" s="35"/>
      <c r="F149" s="35"/>
      <c r="G149" s="35"/>
      <c r="H149" s="35"/>
    </row>
    <row r="150" spans="2:8" ht="26.4" customHeight="1">
      <c r="B150" s="73"/>
      <c r="C150" s="73"/>
      <c r="D150" s="73"/>
      <c r="E150" s="35"/>
      <c r="F150" s="35"/>
      <c r="G150" s="35"/>
      <c r="H150" s="35"/>
    </row>
    <row r="151" spans="2:8" ht="26.4" customHeight="1">
      <c r="B151" s="73"/>
      <c r="C151" s="73"/>
      <c r="D151" s="73"/>
      <c r="E151" s="35"/>
      <c r="F151" s="35"/>
      <c r="G151" s="35"/>
      <c r="H151" s="35"/>
    </row>
    <row r="152" spans="2:8" ht="26.4" customHeight="1">
      <c r="B152" s="73"/>
      <c r="C152" s="73"/>
      <c r="D152" s="73"/>
      <c r="E152" s="35"/>
      <c r="F152" s="35"/>
      <c r="G152" s="35"/>
      <c r="H152" s="35"/>
    </row>
    <row r="153" spans="2:8" ht="26.4" customHeight="1">
      <c r="B153" s="73"/>
      <c r="C153" s="73"/>
      <c r="D153" s="73"/>
      <c r="E153" s="35"/>
      <c r="F153" s="35"/>
      <c r="G153" s="35"/>
      <c r="H153" s="35"/>
    </row>
    <row r="154" spans="2:8" ht="26.4" customHeight="1">
      <c r="B154" s="73"/>
      <c r="C154" s="73"/>
      <c r="D154" s="73"/>
      <c r="E154" s="35"/>
      <c r="F154" s="35"/>
      <c r="G154" s="35"/>
      <c r="H154" s="35"/>
    </row>
    <row r="155" spans="2:8" ht="26.4" customHeight="1">
      <c r="B155" s="73"/>
      <c r="C155" s="73"/>
      <c r="D155" s="73"/>
      <c r="E155" s="35"/>
      <c r="F155" s="35"/>
      <c r="G155" s="35"/>
      <c r="H155" s="35"/>
    </row>
    <row r="156" spans="2:8" ht="26.4" customHeight="1">
      <c r="B156" s="73"/>
      <c r="C156" s="73"/>
      <c r="D156" s="73"/>
      <c r="E156" s="35"/>
      <c r="F156" s="35"/>
      <c r="G156" s="35"/>
      <c r="H156" s="35"/>
    </row>
    <row r="157" spans="2:8" ht="26.4" customHeight="1">
      <c r="B157" s="73"/>
      <c r="C157" s="73"/>
      <c r="D157" s="73"/>
      <c r="E157" s="35"/>
      <c r="F157" s="35"/>
      <c r="G157" s="35"/>
      <c r="H157" s="35"/>
    </row>
    <row r="158" spans="2:8" ht="26.4" customHeight="1">
      <c r="B158" s="73"/>
      <c r="C158" s="73"/>
      <c r="D158" s="73"/>
      <c r="E158" s="35"/>
      <c r="F158" s="35"/>
      <c r="G158" s="35"/>
      <c r="H158" s="35"/>
    </row>
    <row r="159" spans="2:8" ht="26.4" customHeight="1">
      <c r="B159" s="73"/>
      <c r="C159" s="73"/>
      <c r="D159" s="73"/>
      <c r="E159" s="35"/>
      <c r="F159" s="35"/>
      <c r="G159" s="35"/>
      <c r="H159" s="35"/>
    </row>
    <row r="160" spans="2:8" ht="26.4" customHeight="1">
      <c r="B160" s="73"/>
      <c r="C160" s="73"/>
      <c r="D160" s="73"/>
      <c r="E160" s="35"/>
      <c r="F160" s="35"/>
      <c r="G160" s="35"/>
      <c r="H160" s="35"/>
    </row>
    <row r="161" spans="2:8" ht="26.4" customHeight="1">
      <c r="B161" s="73"/>
      <c r="C161" s="73"/>
      <c r="D161" s="73"/>
      <c r="E161" s="35"/>
      <c r="F161" s="35"/>
      <c r="G161" s="35"/>
      <c r="H161" s="35"/>
    </row>
    <row r="162" spans="2:8" ht="26.4" customHeight="1">
      <c r="B162" s="73"/>
      <c r="C162" s="73"/>
      <c r="D162" s="73"/>
      <c r="E162" s="35"/>
      <c r="F162" s="35"/>
      <c r="G162" s="35"/>
      <c r="H162" s="35"/>
    </row>
    <row r="163" spans="2:8" ht="26.4" customHeight="1">
      <c r="B163" s="73"/>
      <c r="C163" s="73"/>
      <c r="D163" s="73"/>
      <c r="E163" s="35"/>
      <c r="F163" s="35"/>
      <c r="G163" s="35"/>
      <c r="H163" s="35"/>
    </row>
    <row r="164" spans="2:8" ht="26.4" customHeight="1">
      <c r="B164" s="73"/>
      <c r="C164" s="73"/>
      <c r="D164" s="73"/>
      <c r="E164" s="35"/>
      <c r="F164" s="35"/>
      <c r="G164" s="35"/>
      <c r="H164" s="35"/>
    </row>
    <row r="165" spans="2:8" ht="26.4" customHeight="1">
      <c r="B165" s="73"/>
      <c r="C165" s="73"/>
      <c r="D165" s="73"/>
      <c r="E165" s="35"/>
      <c r="F165" s="35"/>
      <c r="G165" s="35"/>
      <c r="H165" s="35"/>
    </row>
    <row r="166" spans="2:8" ht="26.4" customHeight="1">
      <c r="B166" s="73"/>
      <c r="C166" s="73"/>
      <c r="D166" s="73"/>
      <c r="E166" s="35"/>
      <c r="F166" s="35"/>
      <c r="G166" s="35"/>
      <c r="H166" s="35"/>
    </row>
    <row r="167" spans="2:8" ht="26.4" customHeight="1">
      <c r="B167" s="73"/>
      <c r="C167" s="73"/>
      <c r="D167" s="73"/>
      <c r="E167" s="35"/>
      <c r="F167" s="35"/>
      <c r="G167" s="35"/>
      <c r="H167" s="35"/>
    </row>
    <row r="168" spans="2:8" ht="26.4" customHeight="1">
      <c r="B168" s="73"/>
      <c r="C168" s="73"/>
      <c r="D168" s="73"/>
      <c r="E168" s="35"/>
      <c r="F168" s="35"/>
      <c r="G168" s="35"/>
      <c r="H168" s="35"/>
    </row>
    <row r="169" spans="2:8" ht="26.4" customHeight="1">
      <c r="B169" s="73"/>
      <c r="C169" s="73"/>
      <c r="D169" s="73"/>
      <c r="E169" s="35"/>
      <c r="F169" s="35"/>
      <c r="G169" s="35"/>
      <c r="H169" s="35"/>
    </row>
    <row r="170" spans="2:8" ht="26.4" customHeight="1">
      <c r="B170" s="73"/>
      <c r="C170" s="73"/>
      <c r="D170" s="73"/>
      <c r="E170" s="35"/>
      <c r="F170" s="35"/>
      <c r="G170" s="35"/>
      <c r="H170" s="35"/>
    </row>
    <row r="171" spans="2:8" ht="26.4" customHeight="1">
      <c r="B171" s="73"/>
      <c r="C171" s="73"/>
      <c r="D171" s="73"/>
      <c r="E171" s="35"/>
      <c r="F171" s="35"/>
      <c r="G171" s="35"/>
      <c r="H171" s="35"/>
    </row>
    <row r="172" spans="2:8" ht="26.4" customHeight="1">
      <c r="B172" s="73"/>
      <c r="C172" s="73"/>
      <c r="D172" s="73"/>
      <c r="E172" s="35"/>
      <c r="F172" s="35"/>
      <c r="G172" s="35"/>
      <c r="H172" s="35"/>
    </row>
    <row r="173" spans="2:8" ht="26.4" customHeight="1">
      <c r="B173" s="73"/>
      <c r="C173" s="73"/>
      <c r="D173" s="73"/>
      <c r="E173" s="35"/>
      <c r="F173" s="35"/>
      <c r="G173" s="35"/>
      <c r="H173" s="35"/>
    </row>
    <row r="174" spans="2:8" ht="26.4" customHeight="1">
      <c r="B174" s="73"/>
      <c r="C174" s="73"/>
      <c r="D174" s="73"/>
      <c r="E174" s="35"/>
      <c r="F174" s="35"/>
      <c r="G174" s="35"/>
      <c r="H174" s="35"/>
    </row>
    <row r="175" spans="2:8" ht="26.4" customHeight="1">
      <c r="B175" s="73"/>
      <c r="C175" s="73"/>
      <c r="D175" s="73"/>
      <c r="E175" s="35"/>
      <c r="F175" s="35"/>
      <c r="G175" s="35"/>
      <c r="H175" s="35"/>
    </row>
    <row r="176" spans="2:8" ht="26.4" customHeight="1">
      <c r="B176" s="73"/>
      <c r="C176" s="73"/>
      <c r="D176" s="73"/>
      <c r="E176" s="35"/>
      <c r="F176" s="35"/>
      <c r="G176" s="35"/>
      <c r="H176" s="35"/>
    </row>
    <row r="177" spans="2:8" ht="26.4" customHeight="1">
      <c r="B177" s="73"/>
      <c r="C177" s="73"/>
      <c r="D177" s="73"/>
      <c r="E177" s="35"/>
      <c r="F177" s="35"/>
      <c r="G177" s="35"/>
      <c r="H177" s="35"/>
    </row>
    <row r="178" spans="2:8" ht="26.4" customHeight="1">
      <c r="B178" s="73"/>
      <c r="C178" s="73"/>
      <c r="D178" s="73"/>
      <c r="E178" s="35"/>
      <c r="F178" s="35"/>
      <c r="G178" s="35"/>
      <c r="H178" s="35"/>
    </row>
    <row r="179" spans="2:8" ht="26.4" customHeight="1">
      <c r="B179" s="73"/>
      <c r="C179" s="73"/>
      <c r="D179" s="73"/>
      <c r="E179" s="35"/>
      <c r="F179" s="35"/>
      <c r="G179" s="35"/>
      <c r="H179" s="35"/>
    </row>
    <row r="180" spans="2:8" ht="26.4" customHeight="1">
      <c r="B180" s="73"/>
      <c r="C180" s="73"/>
      <c r="D180" s="73"/>
      <c r="E180" s="35"/>
      <c r="F180" s="35"/>
      <c r="G180" s="35"/>
      <c r="H180" s="35"/>
    </row>
    <row r="181" spans="2:8" ht="26.4" customHeight="1">
      <c r="B181" s="73"/>
      <c r="C181" s="73"/>
      <c r="D181" s="73"/>
      <c r="E181" s="35"/>
      <c r="F181" s="35"/>
      <c r="G181" s="35"/>
      <c r="H181" s="35"/>
    </row>
    <row r="182" spans="2:8" ht="26.4" customHeight="1">
      <c r="B182" s="73"/>
      <c r="C182" s="73"/>
      <c r="D182" s="73"/>
      <c r="E182" s="35"/>
      <c r="F182" s="35"/>
      <c r="G182" s="35"/>
      <c r="H182" s="35"/>
    </row>
    <row r="183" spans="2:8" ht="26.4" customHeight="1">
      <c r="B183" s="73"/>
      <c r="C183" s="73"/>
      <c r="D183" s="73"/>
      <c r="E183" s="35"/>
      <c r="F183" s="35"/>
      <c r="G183" s="35"/>
      <c r="H183" s="35"/>
    </row>
    <row r="184" spans="2:8" ht="26.4" customHeight="1">
      <c r="B184" s="73"/>
      <c r="C184" s="73"/>
      <c r="D184" s="73"/>
      <c r="E184" s="35"/>
      <c r="F184" s="35"/>
      <c r="G184" s="35"/>
      <c r="H184" s="35"/>
    </row>
    <row r="185" spans="2:8" ht="26.4" customHeight="1">
      <c r="B185" s="73"/>
      <c r="C185" s="73"/>
      <c r="D185" s="73"/>
      <c r="E185" s="35"/>
      <c r="F185" s="35"/>
      <c r="G185" s="35"/>
      <c r="H185" s="35"/>
    </row>
    <row r="186" spans="2:8" ht="26.4" customHeight="1">
      <c r="B186" s="73"/>
      <c r="C186" s="73"/>
      <c r="D186" s="73"/>
      <c r="E186" s="35"/>
      <c r="F186" s="35"/>
      <c r="G186" s="35"/>
      <c r="H186" s="35"/>
    </row>
    <row r="187" spans="2:8" ht="26.4" customHeight="1">
      <c r="B187" s="73"/>
      <c r="C187" s="73"/>
      <c r="D187" s="73"/>
      <c r="E187" s="35"/>
      <c r="F187" s="35"/>
      <c r="G187" s="35"/>
      <c r="H187" s="35"/>
    </row>
    <row r="188" spans="2:8" ht="26.4" customHeight="1">
      <c r="B188" s="73"/>
      <c r="C188" s="73"/>
      <c r="D188" s="73"/>
      <c r="E188" s="35"/>
      <c r="F188" s="35"/>
      <c r="G188" s="35"/>
      <c r="H188" s="35"/>
    </row>
    <row r="189" spans="2:8" ht="26.4" customHeight="1">
      <c r="B189" s="73"/>
      <c r="C189" s="73"/>
      <c r="D189" s="73"/>
      <c r="E189" s="35"/>
      <c r="F189" s="35"/>
      <c r="G189" s="35"/>
      <c r="H189" s="35"/>
    </row>
    <row r="190" spans="2:8" ht="26.4" customHeight="1">
      <c r="B190" s="73"/>
      <c r="C190" s="73"/>
      <c r="D190" s="73"/>
      <c r="E190" s="35"/>
      <c r="F190" s="35"/>
      <c r="G190" s="35"/>
      <c r="H190" s="35"/>
    </row>
    <row r="191" spans="2:8" ht="26.4" customHeight="1">
      <c r="B191" s="73"/>
      <c r="C191" s="73"/>
      <c r="D191" s="73"/>
      <c r="E191" s="35"/>
      <c r="F191" s="35"/>
      <c r="G191" s="35"/>
      <c r="H191" s="35"/>
    </row>
    <row r="192" spans="2:8" ht="26.4" customHeight="1">
      <c r="B192" s="73"/>
      <c r="C192" s="73"/>
      <c r="D192" s="73"/>
      <c r="E192" s="35"/>
      <c r="F192" s="35"/>
      <c r="G192" s="35"/>
      <c r="H192" s="35"/>
    </row>
    <row r="193" spans="2:8" ht="26.4" customHeight="1">
      <c r="B193" s="73"/>
      <c r="C193" s="73"/>
      <c r="D193" s="73"/>
      <c r="E193" s="35"/>
      <c r="F193" s="35"/>
      <c r="G193" s="35"/>
      <c r="H193" s="35"/>
    </row>
    <row r="194" spans="2:8" ht="26.4" customHeight="1">
      <c r="B194" s="73"/>
      <c r="C194" s="73"/>
      <c r="D194" s="73"/>
      <c r="E194" s="35"/>
      <c r="F194" s="35"/>
      <c r="G194" s="35"/>
      <c r="H194" s="35"/>
    </row>
    <row r="195" spans="2:8" ht="26.4" customHeight="1">
      <c r="B195" s="73"/>
      <c r="C195" s="73"/>
      <c r="D195" s="73"/>
      <c r="E195" s="35"/>
      <c r="F195" s="35"/>
      <c r="G195" s="35"/>
      <c r="H195" s="35"/>
    </row>
    <row r="196" spans="2:8" ht="26.4" customHeight="1">
      <c r="B196" s="73"/>
      <c r="C196" s="73"/>
      <c r="D196" s="73"/>
      <c r="E196" s="35"/>
      <c r="F196" s="35"/>
      <c r="G196" s="35"/>
      <c r="H196" s="35"/>
    </row>
    <row r="197" spans="2:8" ht="26.4" customHeight="1">
      <c r="B197" s="73"/>
      <c r="C197" s="73"/>
      <c r="D197" s="73"/>
      <c r="E197" s="35"/>
      <c r="F197" s="35"/>
      <c r="G197" s="35"/>
      <c r="H197" s="35"/>
    </row>
    <row r="198" spans="2:8" ht="26.4" customHeight="1">
      <c r="B198" s="73"/>
      <c r="C198" s="73"/>
      <c r="D198" s="73"/>
      <c r="E198" s="35"/>
      <c r="F198" s="35"/>
      <c r="G198" s="35"/>
      <c r="H198" s="35"/>
    </row>
    <row r="199" spans="2:8" ht="26.4" customHeight="1">
      <c r="B199" s="73"/>
      <c r="C199" s="73"/>
      <c r="D199" s="73"/>
      <c r="E199" s="35"/>
      <c r="F199" s="35"/>
      <c r="G199" s="35"/>
      <c r="H199" s="35"/>
    </row>
    <row r="200" spans="2:8" ht="26.4" customHeight="1">
      <c r="B200" s="73"/>
      <c r="C200" s="73"/>
      <c r="D200" s="73"/>
      <c r="E200" s="35"/>
      <c r="F200" s="35"/>
      <c r="G200" s="35"/>
      <c r="H200" s="35"/>
    </row>
    <row r="201" spans="2:8" ht="26.4" customHeight="1">
      <c r="B201" s="73"/>
      <c r="C201" s="73"/>
      <c r="D201" s="73"/>
      <c r="E201" s="35"/>
      <c r="F201" s="35"/>
      <c r="G201" s="35"/>
      <c r="H201" s="35"/>
    </row>
    <row r="202" spans="2:8" ht="26.4" customHeight="1">
      <c r="B202" s="73"/>
      <c r="C202" s="73"/>
      <c r="D202" s="73"/>
      <c r="E202" s="35"/>
      <c r="F202" s="35"/>
      <c r="G202" s="35"/>
      <c r="H202" s="35"/>
    </row>
    <row r="203" spans="2:8" ht="26.4" customHeight="1">
      <c r="B203" s="73"/>
      <c r="C203" s="73"/>
      <c r="D203" s="73"/>
      <c r="E203" s="35"/>
      <c r="F203" s="35"/>
      <c r="G203" s="35"/>
      <c r="H203" s="35"/>
    </row>
    <row r="204" spans="2:8" ht="26.4" customHeight="1">
      <c r="B204" s="73"/>
      <c r="C204" s="73"/>
      <c r="D204" s="73"/>
      <c r="E204" s="35"/>
      <c r="F204" s="35"/>
      <c r="G204" s="35"/>
      <c r="H204" s="35"/>
    </row>
    <row r="205" spans="2:8" ht="26.4" customHeight="1">
      <c r="B205" s="73"/>
      <c r="C205" s="73"/>
      <c r="D205" s="73"/>
      <c r="E205" s="35"/>
      <c r="F205" s="35"/>
      <c r="G205" s="35"/>
      <c r="H205" s="35"/>
    </row>
    <row r="206" spans="2:8" ht="26.4" customHeight="1">
      <c r="B206" s="73"/>
      <c r="C206" s="73"/>
      <c r="D206" s="73"/>
      <c r="E206" s="35"/>
      <c r="F206" s="35"/>
      <c r="G206" s="35"/>
      <c r="H206" s="35"/>
    </row>
    <row r="207" spans="2:8" ht="26.4" customHeight="1">
      <c r="B207" s="73"/>
      <c r="C207" s="73"/>
      <c r="D207" s="73"/>
      <c r="E207" s="35"/>
      <c r="F207" s="35"/>
      <c r="G207" s="35"/>
      <c r="H207" s="35"/>
    </row>
    <row r="208" spans="2:8" ht="26.4" customHeight="1">
      <c r="B208" s="73"/>
      <c r="C208" s="73"/>
      <c r="D208" s="73"/>
      <c r="E208" s="35"/>
      <c r="F208" s="35"/>
      <c r="G208" s="35"/>
      <c r="H208" s="35"/>
    </row>
    <row r="209" spans="2:8" ht="26.4" customHeight="1">
      <c r="B209" s="73"/>
      <c r="C209" s="73"/>
      <c r="D209" s="73"/>
      <c r="E209" s="35"/>
      <c r="F209" s="35"/>
      <c r="G209" s="35"/>
      <c r="H209" s="35"/>
    </row>
    <row r="210" spans="2:8" ht="26.4" customHeight="1">
      <c r="B210" s="73"/>
      <c r="C210" s="73"/>
      <c r="D210" s="73"/>
      <c r="E210" s="35"/>
      <c r="F210" s="35"/>
      <c r="G210" s="35"/>
      <c r="H210" s="35"/>
    </row>
    <row r="211" spans="2:8" ht="26.4" customHeight="1">
      <c r="B211" s="73"/>
      <c r="C211" s="73"/>
      <c r="D211" s="73"/>
      <c r="E211" s="35"/>
      <c r="F211" s="35"/>
      <c r="G211" s="35"/>
      <c r="H211" s="35"/>
    </row>
    <row r="212" spans="2:8" ht="26.4" customHeight="1">
      <c r="B212" s="73"/>
      <c r="C212" s="73"/>
      <c r="D212" s="73"/>
      <c r="E212" s="35"/>
      <c r="F212" s="35"/>
      <c r="G212" s="35"/>
      <c r="H212" s="35"/>
    </row>
    <row r="213" spans="2:8" ht="26.4" customHeight="1">
      <c r="B213" s="73"/>
      <c r="C213" s="73"/>
      <c r="D213" s="73"/>
      <c r="E213" s="35"/>
      <c r="F213" s="35"/>
      <c r="G213" s="35"/>
      <c r="H213" s="35"/>
    </row>
    <row r="214" spans="2:8" ht="26.4" customHeight="1">
      <c r="B214" s="73"/>
      <c r="C214" s="73"/>
      <c r="D214" s="73"/>
      <c r="E214" s="35"/>
      <c r="F214" s="35"/>
      <c r="G214" s="35"/>
      <c r="H214" s="35"/>
    </row>
    <row r="215" spans="2:8" ht="26.4" customHeight="1">
      <c r="B215" s="73"/>
      <c r="C215" s="73"/>
      <c r="D215" s="73"/>
      <c r="E215" s="35"/>
      <c r="F215" s="35"/>
      <c r="G215" s="35"/>
      <c r="H215" s="35"/>
    </row>
    <row r="216" spans="2:8" ht="26.4" customHeight="1">
      <c r="B216" s="73"/>
      <c r="C216" s="73"/>
      <c r="D216" s="73"/>
      <c r="E216" s="35"/>
      <c r="F216" s="35"/>
      <c r="G216" s="35"/>
      <c r="H216" s="35"/>
    </row>
    <row r="217" spans="2:8" ht="26.4" customHeight="1">
      <c r="B217" s="73"/>
      <c r="C217" s="73"/>
      <c r="D217" s="73"/>
      <c r="E217" s="35"/>
      <c r="F217" s="35"/>
      <c r="G217" s="35"/>
      <c r="H217" s="35"/>
    </row>
    <row r="218" spans="2:8" ht="26.4" customHeight="1">
      <c r="B218" s="73"/>
      <c r="C218" s="73"/>
      <c r="D218" s="73"/>
      <c r="E218" s="35"/>
      <c r="F218" s="35"/>
      <c r="G218" s="35"/>
      <c r="H218" s="35"/>
    </row>
    <row r="219" spans="2:8" ht="26.4" customHeight="1">
      <c r="B219" s="73"/>
      <c r="C219" s="73"/>
      <c r="D219" s="73"/>
      <c r="E219" s="35"/>
      <c r="F219" s="35"/>
      <c r="G219" s="35"/>
      <c r="H219" s="35"/>
    </row>
    <row r="220" spans="2:8" ht="26.4" customHeight="1">
      <c r="B220" s="73"/>
      <c r="C220" s="73"/>
      <c r="D220" s="73"/>
      <c r="E220" s="35"/>
      <c r="F220" s="35"/>
      <c r="G220" s="35"/>
      <c r="H220" s="35"/>
    </row>
    <row r="221" spans="2:8" ht="26.4" customHeight="1">
      <c r="B221" s="73"/>
      <c r="C221" s="73"/>
      <c r="D221" s="73"/>
      <c r="E221" s="35"/>
      <c r="F221" s="35"/>
      <c r="G221" s="35"/>
      <c r="H221" s="35"/>
    </row>
    <row r="222" spans="2:8" ht="26.4" customHeight="1">
      <c r="B222" s="73"/>
      <c r="C222" s="73"/>
      <c r="D222" s="73"/>
      <c r="E222" s="35"/>
      <c r="F222" s="35"/>
      <c r="G222" s="35"/>
      <c r="H222" s="35"/>
    </row>
    <row r="223" spans="2:8" ht="26.4" customHeight="1">
      <c r="B223" s="73"/>
      <c r="C223" s="73"/>
      <c r="D223" s="73"/>
      <c r="E223" s="35"/>
      <c r="F223" s="35"/>
      <c r="G223" s="35"/>
      <c r="H223" s="35"/>
    </row>
    <row r="224" spans="2:8" ht="26.4" customHeight="1">
      <c r="B224" s="73"/>
      <c r="C224" s="73"/>
      <c r="D224" s="73"/>
      <c r="E224" s="35"/>
      <c r="F224" s="35"/>
      <c r="G224" s="35"/>
      <c r="H224" s="35"/>
    </row>
    <row r="225" spans="2:8" ht="26.4" customHeight="1">
      <c r="B225" s="73"/>
      <c r="C225" s="73"/>
      <c r="D225" s="73"/>
      <c r="E225" s="35"/>
      <c r="F225" s="35"/>
      <c r="G225" s="35"/>
      <c r="H225" s="35"/>
    </row>
    <row r="226" spans="2:8" ht="26.4" customHeight="1">
      <c r="B226" s="73"/>
      <c r="C226" s="73"/>
      <c r="D226" s="73"/>
      <c r="E226" s="35"/>
      <c r="F226" s="35"/>
      <c r="G226" s="35"/>
      <c r="H226" s="35"/>
    </row>
    <row r="227" spans="2:8" ht="26.4" customHeight="1">
      <c r="B227" s="73"/>
      <c r="C227" s="73"/>
      <c r="D227" s="73"/>
      <c r="E227" s="35"/>
      <c r="F227" s="35"/>
      <c r="G227" s="35"/>
      <c r="H227" s="35"/>
    </row>
    <row r="228" spans="2:8" ht="26.4" customHeight="1">
      <c r="B228" s="73"/>
      <c r="C228" s="73"/>
      <c r="D228" s="73"/>
      <c r="E228" s="35"/>
      <c r="F228" s="35"/>
      <c r="G228" s="35"/>
      <c r="H228" s="35"/>
    </row>
    <row r="229" spans="2:8" ht="26.4" customHeight="1">
      <c r="B229" s="73"/>
      <c r="C229" s="73"/>
      <c r="D229" s="73"/>
      <c r="E229" s="35"/>
      <c r="F229" s="35"/>
      <c r="G229" s="35"/>
      <c r="H229" s="35"/>
    </row>
    <row r="230" spans="2:8" ht="26.4" customHeight="1">
      <c r="B230" s="73"/>
      <c r="C230" s="73"/>
      <c r="D230" s="73"/>
      <c r="E230" s="35"/>
      <c r="F230" s="35"/>
      <c r="G230" s="35"/>
      <c r="H230" s="35"/>
    </row>
    <row r="231" spans="2:8" ht="26.4" customHeight="1">
      <c r="B231" s="73"/>
      <c r="C231" s="73"/>
      <c r="D231" s="73"/>
      <c r="E231" s="35"/>
      <c r="F231" s="35"/>
      <c r="G231" s="35"/>
      <c r="H231" s="35"/>
    </row>
    <row r="232" spans="2:8" ht="26.4" customHeight="1">
      <c r="B232" s="73"/>
      <c r="C232" s="73"/>
      <c r="D232" s="73"/>
      <c r="E232" s="35"/>
      <c r="F232" s="35"/>
      <c r="G232" s="35"/>
      <c r="H232" s="35"/>
    </row>
    <row r="233" spans="2:8" ht="26.4" customHeight="1">
      <c r="B233" s="73"/>
      <c r="C233" s="73"/>
      <c r="D233" s="73"/>
      <c r="E233" s="35"/>
      <c r="F233" s="35"/>
      <c r="G233" s="35"/>
      <c r="H233" s="35"/>
    </row>
    <row r="234" spans="2:8" ht="26.4" customHeight="1">
      <c r="B234" s="73"/>
      <c r="C234" s="73"/>
      <c r="D234" s="73"/>
      <c r="E234" s="35"/>
      <c r="F234" s="35"/>
      <c r="G234" s="35"/>
      <c r="H234" s="35"/>
    </row>
    <row r="235" spans="2:8" ht="26.4" customHeight="1">
      <c r="B235" s="73"/>
      <c r="C235" s="73"/>
      <c r="D235" s="73"/>
      <c r="E235" s="35"/>
      <c r="F235" s="35"/>
      <c r="G235" s="35"/>
      <c r="H235" s="35"/>
    </row>
    <row r="236" spans="2:8" ht="26.4" customHeight="1">
      <c r="B236" s="73"/>
      <c r="C236" s="73"/>
      <c r="D236" s="73"/>
      <c r="E236" s="35"/>
      <c r="F236" s="35"/>
      <c r="G236" s="35"/>
      <c r="H236" s="35"/>
    </row>
    <row r="237" spans="2:8" ht="26.4" customHeight="1">
      <c r="B237" s="73"/>
      <c r="C237" s="73"/>
      <c r="D237" s="73"/>
      <c r="E237" s="35"/>
      <c r="F237" s="35"/>
      <c r="G237" s="35"/>
      <c r="H237" s="35"/>
    </row>
    <row r="238" spans="2:8" ht="26.4" customHeight="1">
      <c r="B238" s="73"/>
      <c r="C238" s="73"/>
      <c r="D238" s="73"/>
      <c r="E238" s="35"/>
      <c r="F238" s="35"/>
      <c r="G238" s="35"/>
      <c r="H238" s="35"/>
    </row>
    <row r="239" spans="2:8" ht="26.4" customHeight="1">
      <c r="B239" s="73"/>
      <c r="C239" s="73"/>
      <c r="D239" s="73"/>
      <c r="E239" s="35"/>
      <c r="F239" s="35"/>
      <c r="G239" s="35"/>
      <c r="H239" s="35"/>
    </row>
    <row r="240" spans="2:8" ht="26.4" customHeight="1">
      <c r="B240" s="73"/>
      <c r="C240" s="73"/>
      <c r="D240" s="73"/>
      <c r="E240" s="35"/>
      <c r="F240" s="35"/>
      <c r="G240" s="35"/>
      <c r="H240" s="35"/>
    </row>
    <row r="241" spans="2:8" ht="26.4" customHeight="1">
      <c r="B241" s="73"/>
      <c r="C241" s="73"/>
      <c r="D241" s="73"/>
      <c r="E241" s="35"/>
      <c r="F241" s="35"/>
      <c r="G241" s="35"/>
      <c r="H241" s="35"/>
    </row>
    <row r="242" spans="2:8" ht="26.4" customHeight="1">
      <c r="B242" s="73"/>
      <c r="C242" s="73"/>
      <c r="D242" s="73"/>
      <c r="E242" s="35"/>
      <c r="F242" s="35"/>
      <c r="G242" s="35"/>
      <c r="H242" s="35"/>
    </row>
    <row r="243" spans="2:8" ht="26.4" customHeight="1">
      <c r="B243" s="73"/>
      <c r="C243" s="73"/>
      <c r="D243" s="73"/>
      <c r="E243" s="35"/>
      <c r="F243" s="35"/>
      <c r="G243" s="35"/>
      <c r="H243" s="35"/>
    </row>
    <row r="244" spans="2:8" ht="26.4" customHeight="1">
      <c r="B244" s="73"/>
      <c r="C244" s="73"/>
      <c r="D244" s="73"/>
      <c r="E244" s="35"/>
      <c r="F244" s="35"/>
      <c r="G244" s="35"/>
      <c r="H244" s="35"/>
    </row>
    <row r="245" spans="2:8" ht="26.4" customHeight="1">
      <c r="B245" s="73"/>
      <c r="C245" s="73"/>
      <c r="D245" s="73"/>
      <c r="E245" s="35"/>
      <c r="F245" s="35"/>
      <c r="G245" s="35"/>
      <c r="H245" s="35"/>
    </row>
    <row r="246" spans="2:8" ht="26.4" customHeight="1">
      <c r="B246" s="73"/>
      <c r="C246" s="73"/>
      <c r="D246" s="73"/>
      <c r="E246" s="35"/>
      <c r="F246" s="35"/>
      <c r="G246" s="35"/>
      <c r="H246" s="35"/>
    </row>
    <row r="247" spans="2:8" ht="26.4" customHeight="1">
      <c r="B247" s="73"/>
      <c r="C247" s="73"/>
      <c r="D247" s="73"/>
      <c r="E247" s="35"/>
      <c r="F247" s="35"/>
      <c r="G247" s="35"/>
      <c r="H247" s="35"/>
    </row>
    <row r="248" spans="2:8" ht="26.4" customHeight="1">
      <c r="B248" s="73"/>
      <c r="C248" s="73"/>
      <c r="D248" s="73"/>
      <c r="E248" s="35"/>
      <c r="F248" s="35"/>
      <c r="G248" s="35"/>
      <c r="H248" s="35"/>
    </row>
    <row r="249" spans="2:8" ht="26.4" customHeight="1">
      <c r="B249" s="73"/>
      <c r="C249" s="73"/>
      <c r="D249" s="73"/>
      <c r="E249" s="35"/>
      <c r="F249" s="35"/>
      <c r="G249" s="35"/>
      <c r="H249" s="35"/>
    </row>
    <row r="250" spans="2:8" ht="26.4" customHeight="1">
      <c r="B250" s="73"/>
      <c r="C250" s="73"/>
      <c r="D250" s="73"/>
      <c r="E250" s="35"/>
      <c r="F250" s="35"/>
      <c r="G250" s="35"/>
      <c r="H250" s="35"/>
    </row>
    <row r="251" spans="2:8" ht="26.4" customHeight="1">
      <c r="B251" s="73"/>
      <c r="C251" s="73"/>
      <c r="D251" s="73"/>
      <c r="E251" s="35"/>
      <c r="F251" s="35"/>
      <c r="G251" s="35"/>
      <c r="H251" s="35"/>
    </row>
    <row r="252" spans="2:8" ht="26.4" customHeight="1">
      <c r="B252" s="73"/>
      <c r="C252" s="73"/>
      <c r="D252" s="73"/>
      <c r="E252" s="35"/>
      <c r="F252" s="35"/>
      <c r="G252" s="35"/>
      <c r="H252" s="35"/>
    </row>
    <row r="253" spans="2:8" ht="26.4" customHeight="1">
      <c r="B253" s="73"/>
      <c r="C253" s="73"/>
      <c r="D253" s="73"/>
      <c r="E253" s="35"/>
      <c r="F253" s="35"/>
      <c r="G253" s="35"/>
      <c r="H253" s="35"/>
    </row>
    <row r="254" spans="2:8" ht="26.4" customHeight="1">
      <c r="B254" s="73"/>
      <c r="C254" s="73"/>
      <c r="D254" s="73"/>
      <c r="E254" s="35"/>
      <c r="F254" s="35"/>
      <c r="G254" s="35"/>
      <c r="H254" s="35"/>
    </row>
    <row r="255" spans="2:8" ht="26.4" customHeight="1">
      <c r="B255" s="73"/>
      <c r="C255" s="73"/>
      <c r="D255" s="73"/>
      <c r="E255" s="35"/>
      <c r="F255" s="35"/>
      <c r="G255" s="35"/>
      <c r="H255" s="35"/>
    </row>
    <row r="256" spans="2:8" ht="26.4" customHeight="1">
      <c r="B256" s="73"/>
      <c r="C256" s="73"/>
      <c r="D256" s="73"/>
      <c r="E256" s="35"/>
      <c r="F256" s="35"/>
      <c r="G256" s="35"/>
      <c r="H256" s="35"/>
    </row>
    <row r="257" spans="2:8" ht="26.4" customHeight="1">
      <c r="B257" s="73"/>
      <c r="C257" s="73"/>
      <c r="D257" s="73"/>
      <c r="E257" s="35"/>
      <c r="F257" s="35"/>
      <c r="G257" s="35"/>
      <c r="H257" s="35"/>
    </row>
    <row r="258" spans="2:8" ht="26.4" customHeight="1">
      <c r="B258" s="73"/>
      <c r="C258" s="73"/>
      <c r="D258" s="73"/>
      <c r="E258" s="35"/>
      <c r="F258" s="35"/>
      <c r="G258" s="35"/>
      <c r="H258" s="35"/>
    </row>
    <row r="259" spans="2:8" ht="26.4" customHeight="1">
      <c r="B259" s="73"/>
      <c r="C259" s="73"/>
      <c r="D259" s="73"/>
      <c r="E259" s="35"/>
      <c r="F259" s="35"/>
      <c r="G259" s="35"/>
      <c r="H259" s="35"/>
    </row>
    <row r="260" spans="2:8" ht="26.4" customHeight="1">
      <c r="B260" s="73"/>
      <c r="C260" s="73"/>
      <c r="D260" s="73"/>
      <c r="E260" s="35"/>
      <c r="F260" s="35"/>
      <c r="G260" s="35"/>
      <c r="H260" s="35"/>
    </row>
    <row r="261" spans="2:8" ht="26.4" customHeight="1">
      <c r="B261" s="73"/>
      <c r="C261" s="73"/>
      <c r="D261" s="73"/>
      <c r="E261" s="35"/>
      <c r="F261" s="35"/>
      <c r="G261" s="35"/>
      <c r="H261" s="35"/>
    </row>
    <row r="262" spans="2:8" ht="26.4" customHeight="1">
      <c r="B262" s="73"/>
      <c r="C262" s="73"/>
      <c r="D262" s="73"/>
      <c r="E262" s="35"/>
      <c r="F262" s="35"/>
      <c r="G262" s="35"/>
      <c r="H262" s="35"/>
    </row>
    <row r="263" spans="2:8" ht="26.4" customHeight="1">
      <c r="B263" s="73"/>
      <c r="C263" s="73"/>
      <c r="D263" s="73"/>
      <c r="E263" s="35"/>
      <c r="F263" s="35"/>
      <c r="G263" s="35"/>
      <c r="H263" s="35"/>
    </row>
    <row r="264" spans="2:8" ht="26.4" customHeight="1">
      <c r="B264" s="73"/>
      <c r="C264" s="73"/>
      <c r="D264" s="73"/>
      <c r="E264" s="35"/>
      <c r="F264" s="35"/>
      <c r="G264" s="35"/>
      <c r="H264" s="35"/>
    </row>
    <row r="265" spans="2:8" ht="26.4" customHeight="1">
      <c r="B265" s="73"/>
      <c r="C265" s="73"/>
      <c r="D265" s="73"/>
      <c r="E265" s="35"/>
      <c r="F265" s="35"/>
      <c r="G265" s="35"/>
      <c r="H265" s="35"/>
    </row>
    <row r="266" spans="2:8" ht="26.4" customHeight="1">
      <c r="B266" s="73"/>
      <c r="C266" s="73"/>
      <c r="D266" s="73"/>
      <c r="E266" s="35"/>
      <c r="F266" s="35"/>
      <c r="G266" s="35"/>
      <c r="H266" s="35"/>
    </row>
    <row r="267" spans="2:8" ht="26.4" customHeight="1">
      <c r="B267" s="73"/>
      <c r="C267" s="73"/>
      <c r="D267" s="73"/>
      <c r="E267" s="35"/>
      <c r="F267" s="35"/>
      <c r="G267" s="35"/>
      <c r="H267" s="35"/>
    </row>
    <row r="268" spans="2:8" ht="26.4" customHeight="1">
      <c r="B268" s="73"/>
      <c r="C268" s="73"/>
      <c r="D268" s="73"/>
      <c r="E268" s="35"/>
      <c r="F268" s="35"/>
      <c r="G268" s="35"/>
      <c r="H268" s="35"/>
    </row>
    <row r="269" spans="2:8" ht="26.4" customHeight="1">
      <c r="B269" s="73"/>
      <c r="C269" s="73"/>
      <c r="D269" s="73"/>
      <c r="E269" s="35"/>
      <c r="F269" s="35"/>
      <c r="G269" s="35"/>
      <c r="H269" s="35"/>
    </row>
    <row r="270" spans="2:8" ht="26.4" customHeight="1">
      <c r="B270" s="73"/>
      <c r="C270" s="73"/>
      <c r="D270" s="73"/>
      <c r="E270" s="35"/>
      <c r="F270" s="35"/>
      <c r="G270" s="35"/>
      <c r="H270" s="35"/>
    </row>
    <row r="271" spans="2:8" ht="26.4" customHeight="1">
      <c r="B271" s="73"/>
      <c r="C271" s="73"/>
      <c r="D271" s="73"/>
      <c r="E271" s="35"/>
      <c r="F271" s="35"/>
      <c r="G271" s="35"/>
      <c r="H271" s="35"/>
    </row>
    <row r="272" spans="2:8" ht="26.4" customHeight="1">
      <c r="B272" s="73"/>
      <c r="C272" s="73"/>
      <c r="D272" s="73"/>
      <c r="E272" s="35"/>
      <c r="F272" s="35"/>
      <c r="G272" s="35"/>
      <c r="H272" s="35"/>
    </row>
    <row r="273" spans="2:8" ht="26.4" customHeight="1">
      <c r="B273" s="73"/>
      <c r="C273" s="73"/>
      <c r="D273" s="73"/>
      <c r="E273" s="35"/>
      <c r="F273" s="35"/>
      <c r="G273" s="35"/>
      <c r="H273" s="35"/>
    </row>
    <row r="274" spans="2:8" ht="26.4" customHeight="1">
      <c r="B274" s="73"/>
      <c r="C274" s="73"/>
      <c r="D274" s="73"/>
      <c r="E274" s="35"/>
      <c r="F274" s="35"/>
      <c r="G274" s="35"/>
      <c r="H274" s="35"/>
    </row>
    <row r="275" spans="2:8" ht="26.4" customHeight="1">
      <c r="B275" s="73"/>
      <c r="C275" s="73"/>
      <c r="D275" s="73"/>
      <c r="E275" s="35"/>
      <c r="F275" s="35"/>
      <c r="G275" s="35"/>
      <c r="H275" s="35"/>
    </row>
    <row r="276" spans="2:8" ht="26.4" customHeight="1">
      <c r="B276" s="73"/>
      <c r="C276" s="73"/>
      <c r="D276" s="73"/>
      <c r="E276" s="35"/>
      <c r="F276" s="35"/>
      <c r="G276" s="35"/>
      <c r="H276" s="35"/>
    </row>
    <row r="277" spans="2:8" ht="26.4" customHeight="1">
      <c r="B277" s="73"/>
      <c r="C277" s="73"/>
      <c r="D277" s="73"/>
      <c r="E277" s="35"/>
      <c r="F277" s="35"/>
      <c r="G277" s="35"/>
      <c r="H277" s="35"/>
    </row>
    <row r="278" spans="2:8" ht="26.4" customHeight="1">
      <c r="B278" s="73"/>
      <c r="C278" s="73"/>
      <c r="D278" s="73"/>
      <c r="E278" s="35"/>
      <c r="F278" s="35"/>
      <c r="G278" s="35"/>
      <c r="H278" s="35"/>
    </row>
    <row r="279" spans="2:8" ht="26.4" customHeight="1">
      <c r="B279" s="73"/>
      <c r="C279" s="73"/>
      <c r="D279" s="73"/>
      <c r="E279" s="35"/>
      <c r="F279" s="35"/>
      <c r="G279" s="35"/>
      <c r="H279" s="35"/>
    </row>
    <row r="280" spans="2:8" ht="26.4" customHeight="1">
      <c r="B280" s="73"/>
      <c r="C280" s="73"/>
      <c r="D280" s="73"/>
      <c r="E280" s="35"/>
      <c r="F280" s="35"/>
      <c r="G280" s="35"/>
      <c r="H280" s="35"/>
    </row>
    <row r="281" spans="2:8" ht="26.4" customHeight="1">
      <c r="B281" s="73"/>
      <c r="C281" s="73"/>
      <c r="D281" s="73"/>
      <c r="E281" s="35"/>
      <c r="F281" s="35"/>
      <c r="G281" s="35"/>
      <c r="H281" s="35"/>
    </row>
    <row r="282" spans="2:8" ht="26.4" customHeight="1">
      <c r="B282" s="73"/>
      <c r="C282" s="73"/>
      <c r="D282" s="73"/>
      <c r="E282" s="35"/>
      <c r="F282" s="35"/>
      <c r="G282" s="35"/>
      <c r="H282" s="35"/>
    </row>
    <row r="283" spans="2:8" ht="26.4" customHeight="1">
      <c r="B283" s="73"/>
      <c r="C283" s="73"/>
      <c r="D283" s="73"/>
      <c r="E283" s="35"/>
      <c r="F283" s="35"/>
      <c r="G283" s="35"/>
      <c r="H283" s="35"/>
    </row>
    <row r="284" spans="2:8" ht="26.4" customHeight="1">
      <c r="B284" s="73"/>
      <c r="C284" s="73"/>
      <c r="D284" s="73"/>
      <c r="E284" s="35"/>
      <c r="F284" s="35"/>
      <c r="G284" s="35"/>
      <c r="H284" s="35"/>
    </row>
    <row r="285" spans="2:8" ht="26.4" customHeight="1">
      <c r="B285" s="73"/>
      <c r="C285" s="73"/>
      <c r="D285" s="73"/>
      <c r="E285" s="35"/>
      <c r="F285" s="35"/>
      <c r="G285" s="35"/>
      <c r="H285" s="35"/>
    </row>
    <row r="286" spans="2:8" ht="26.4" customHeight="1">
      <c r="B286" s="73"/>
      <c r="C286" s="73"/>
      <c r="D286" s="73"/>
      <c r="E286" s="35"/>
      <c r="F286" s="35"/>
      <c r="G286" s="35"/>
      <c r="H286" s="35"/>
    </row>
    <row r="287" spans="2:8" ht="26.4" customHeight="1">
      <c r="B287" s="73"/>
      <c r="C287" s="73"/>
      <c r="D287" s="73"/>
      <c r="E287" s="35"/>
      <c r="F287" s="35"/>
      <c r="G287" s="35"/>
      <c r="H287" s="35"/>
    </row>
    <row r="288" spans="2:8" ht="26.4" customHeight="1">
      <c r="B288" s="73"/>
      <c r="C288" s="73"/>
      <c r="D288" s="73"/>
      <c r="E288" s="35"/>
      <c r="F288" s="35"/>
      <c r="G288" s="35"/>
      <c r="H288" s="35"/>
    </row>
    <row r="289" spans="2:8" ht="26.4" customHeight="1">
      <c r="B289" s="73"/>
      <c r="C289" s="73"/>
      <c r="D289" s="73"/>
      <c r="E289" s="35"/>
      <c r="F289" s="35"/>
      <c r="G289" s="35"/>
      <c r="H289" s="35"/>
    </row>
    <row r="290" spans="2:8" ht="26.4" customHeight="1">
      <c r="B290" s="73"/>
      <c r="C290" s="73"/>
      <c r="D290" s="73"/>
      <c r="E290" s="35"/>
      <c r="F290" s="35"/>
      <c r="G290" s="35"/>
      <c r="H290" s="35"/>
    </row>
    <row r="291" spans="2:8" ht="26.4" customHeight="1">
      <c r="B291" s="73"/>
      <c r="C291" s="73"/>
      <c r="D291" s="73"/>
      <c r="E291" s="35"/>
      <c r="F291" s="35"/>
      <c r="G291" s="35"/>
      <c r="H291" s="35"/>
    </row>
    <row r="292" spans="2:8" ht="26.4" customHeight="1">
      <c r="B292" s="73"/>
      <c r="C292" s="73"/>
      <c r="D292" s="73"/>
      <c r="E292" s="35"/>
      <c r="F292" s="35"/>
      <c r="G292" s="35"/>
      <c r="H292" s="35"/>
    </row>
    <row r="293" spans="2:8" ht="26.4" customHeight="1">
      <c r="B293" s="73"/>
      <c r="C293" s="73"/>
      <c r="D293" s="73"/>
      <c r="E293" s="35"/>
      <c r="F293" s="35"/>
      <c r="G293" s="35"/>
      <c r="H293" s="35"/>
    </row>
    <row r="294" spans="2:8" ht="26.4" customHeight="1">
      <c r="B294" s="73"/>
      <c r="C294" s="73"/>
      <c r="D294" s="73"/>
      <c r="E294" s="35"/>
      <c r="F294" s="35"/>
      <c r="G294" s="35"/>
      <c r="H294" s="35"/>
    </row>
    <row r="295" spans="2:8" ht="26.4" customHeight="1">
      <c r="B295" s="73"/>
      <c r="C295" s="73"/>
      <c r="D295" s="73"/>
      <c r="E295" s="35"/>
      <c r="F295" s="35"/>
      <c r="G295" s="35"/>
      <c r="H295" s="35"/>
    </row>
    <row r="296" spans="2:8" ht="26.4" customHeight="1">
      <c r="B296" s="73"/>
      <c r="C296" s="73"/>
      <c r="D296" s="73"/>
      <c r="E296" s="35"/>
      <c r="F296" s="35"/>
      <c r="G296" s="35"/>
      <c r="H296" s="35"/>
    </row>
    <row r="297" spans="2:8" ht="26.4" customHeight="1">
      <c r="B297" s="73"/>
      <c r="C297" s="73"/>
      <c r="D297" s="73"/>
      <c r="E297" s="35"/>
      <c r="F297" s="35"/>
      <c r="G297" s="35"/>
      <c r="H297" s="35"/>
    </row>
    <row r="298" spans="2:8" ht="26.4" customHeight="1">
      <c r="B298" s="73"/>
      <c r="C298" s="73"/>
      <c r="D298" s="73"/>
      <c r="E298" s="35"/>
      <c r="F298" s="35"/>
      <c r="G298" s="35"/>
      <c r="H298" s="35"/>
    </row>
    <row r="299" spans="2:8" ht="26.4" customHeight="1">
      <c r="B299" s="73"/>
      <c r="C299" s="73"/>
      <c r="D299" s="73"/>
      <c r="E299" s="35"/>
      <c r="F299" s="35"/>
      <c r="G299" s="35"/>
      <c r="H299" s="35"/>
    </row>
    <row r="300" spans="2:8" ht="26.4" customHeight="1">
      <c r="B300" s="73"/>
      <c r="C300" s="73"/>
      <c r="D300" s="73"/>
      <c r="E300" s="35"/>
      <c r="F300" s="35"/>
      <c r="G300" s="35"/>
      <c r="H300" s="35"/>
    </row>
    <row r="301" spans="2:8" ht="26.4" customHeight="1">
      <c r="B301" s="73"/>
      <c r="C301" s="73"/>
      <c r="D301" s="73"/>
      <c r="E301" s="35"/>
      <c r="F301" s="35"/>
      <c r="G301" s="35"/>
      <c r="H301" s="35"/>
    </row>
    <row r="302" spans="2:8" ht="26.4" customHeight="1">
      <c r="B302" s="73"/>
      <c r="C302" s="73"/>
      <c r="D302" s="73"/>
      <c r="E302" s="35"/>
      <c r="F302" s="35"/>
      <c r="G302" s="35"/>
      <c r="H302" s="35"/>
    </row>
    <row r="303" spans="2:8" ht="26.4" customHeight="1">
      <c r="B303" s="73"/>
      <c r="C303" s="73"/>
      <c r="D303" s="73"/>
      <c r="E303" s="35"/>
      <c r="F303" s="35"/>
      <c r="G303" s="35"/>
      <c r="H303" s="35"/>
    </row>
    <row r="304" spans="2:8" ht="26.4" customHeight="1">
      <c r="B304" s="73"/>
      <c r="C304" s="73"/>
      <c r="D304" s="73"/>
      <c r="E304" s="35"/>
      <c r="F304" s="35"/>
      <c r="G304" s="35"/>
      <c r="H304" s="35"/>
    </row>
    <row r="305" spans="2:8" ht="26.4" customHeight="1">
      <c r="B305" s="73"/>
      <c r="C305" s="73"/>
      <c r="D305" s="73"/>
      <c r="E305" s="35"/>
      <c r="F305" s="35"/>
      <c r="G305" s="35"/>
      <c r="H305" s="35"/>
    </row>
    <row r="306" spans="2:8" ht="26.4" customHeight="1">
      <c r="B306" s="73"/>
      <c r="C306" s="73"/>
      <c r="D306" s="73"/>
      <c r="E306" s="35"/>
      <c r="F306" s="35"/>
      <c r="G306" s="35"/>
      <c r="H306" s="35"/>
    </row>
    <row r="307" spans="2:8" ht="26.4" customHeight="1">
      <c r="B307" s="73"/>
      <c r="C307" s="73"/>
      <c r="D307" s="73"/>
      <c r="E307" s="35"/>
      <c r="F307" s="35"/>
      <c r="G307" s="35"/>
      <c r="H307" s="35"/>
    </row>
    <row r="308" spans="2:8" ht="26.4" customHeight="1">
      <c r="B308" s="73"/>
      <c r="C308" s="73"/>
      <c r="D308" s="73"/>
      <c r="E308" s="35"/>
      <c r="F308" s="35"/>
      <c r="G308" s="35"/>
      <c r="H308" s="35"/>
    </row>
    <row r="309" spans="2:8" ht="26.4" customHeight="1">
      <c r="B309" s="73"/>
      <c r="C309" s="73"/>
      <c r="D309" s="73"/>
      <c r="E309" s="35"/>
      <c r="F309" s="35"/>
      <c r="G309" s="35"/>
      <c r="H309" s="35"/>
    </row>
    <row r="310" spans="2:8" ht="26.4" customHeight="1">
      <c r="B310" s="73"/>
      <c r="C310" s="73"/>
      <c r="D310" s="73"/>
      <c r="E310" s="35"/>
      <c r="F310" s="35"/>
      <c r="G310" s="35"/>
      <c r="H310" s="35"/>
    </row>
    <row r="311" spans="2:8" ht="26.4" customHeight="1">
      <c r="B311" s="73"/>
      <c r="C311" s="73"/>
      <c r="D311" s="73"/>
      <c r="E311" s="35"/>
      <c r="F311" s="35"/>
      <c r="G311" s="35"/>
      <c r="H311" s="35"/>
    </row>
    <row r="312" spans="2:8" ht="26.4" customHeight="1">
      <c r="B312" s="73"/>
      <c r="C312" s="73"/>
      <c r="D312" s="73"/>
      <c r="E312" s="35"/>
      <c r="F312" s="35"/>
      <c r="G312" s="35"/>
      <c r="H312" s="35"/>
    </row>
    <row r="313" spans="2:8" ht="26.4" customHeight="1">
      <c r="B313" s="73"/>
      <c r="C313" s="73"/>
      <c r="D313" s="73"/>
      <c r="E313" s="35"/>
      <c r="F313" s="35"/>
      <c r="G313" s="35"/>
      <c r="H313" s="35"/>
    </row>
    <row r="314" spans="2:8" ht="26.4" customHeight="1">
      <c r="B314" s="73"/>
      <c r="C314" s="73"/>
      <c r="D314" s="73"/>
      <c r="E314" s="35"/>
      <c r="F314" s="35"/>
      <c r="G314" s="35"/>
      <c r="H314" s="35"/>
    </row>
    <row r="315" spans="2:8" ht="26.4" customHeight="1">
      <c r="B315" s="73"/>
      <c r="C315" s="73"/>
      <c r="D315" s="73"/>
      <c r="E315" s="35"/>
      <c r="F315" s="35"/>
      <c r="G315" s="35"/>
      <c r="H315" s="35"/>
    </row>
    <row r="316" spans="2:8" ht="26.4" customHeight="1">
      <c r="B316" s="73"/>
      <c r="C316" s="73"/>
      <c r="D316" s="73"/>
      <c r="E316" s="35"/>
      <c r="F316" s="35"/>
      <c r="G316" s="35"/>
      <c r="H316" s="35"/>
    </row>
    <row r="317" spans="2:8" ht="26.4" customHeight="1">
      <c r="B317" s="73"/>
      <c r="C317" s="73"/>
      <c r="D317" s="73"/>
      <c r="E317" s="35"/>
      <c r="F317" s="35"/>
      <c r="G317" s="35"/>
      <c r="H317" s="35"/>
    </row>
    <row r="318" spans="2:8" ht="26.4" customHeight="1">
      <c r="B318" s="73"/>
      <c r="C318" s="73"/>
      <c r="D318" s="73"/>
      <c r="E318" s="35"/>
      <c r="F318" s="35"/>
      <c r="G318" s="35"/>
      <c r="H318" s="35"/>
    </row>
    <row r="319" spans="2:8" ht="26.4" customHeight="1">
      <c r="B319" s="73"/>
      <c r="C319" s="73"/>
      <c r="D319" s="73"/>
      <c r="E319" s="35"/>
      <c r="F319" s="35"/>
      <c r="G319" s="35"/>
      <c r="H319" s="35"/>
    </row>
    <row r="320" spans="2:8" ht="26.4" customHeight="1">
      <c r="B320" s="73"/>
      <c r="C320" s="73"/>
      <c r="D320" s="73"/>
      <c r="E320" s="35"/>
      <c r="F320" s="35"/>
      <c r="G320" s="35"/>
      <c r="H320" s="35"/>
    </row>
    <row r="321" spans="2:8" ht="26.4" customHeight="1">
      <c r="B321" s="73"/>
      <c r="C321" s="73"/>
      <c r="D321" s="73"/>
      <c r="E321" s="35"/>
      <c r="F321" s="35"/>
      <c r="G321" s="35"/>
      <c r="H321" s="35"/>
    </row>
    <row r="322" spans="2:8" ht="26.4" customHeight="1">
      <c r="B322" s="73"/>
      <c r="C322" s="73"/>
      <c r="D322" s="73"/>
      <c r="E322" s="35"/>
      <c r="F322" s="35"/>
      <c r="G322" s="35"/>
      <c r="H322" s="35"/>
    </row>
    <row r="323" spans="2:8" ht="26.4" customHeight="1">
      <c r="B323" s="73"/>
      <c r="C323" s="73"/>
      <c r="D323" s="73"/>
      <c r="E323" s="35"/>
      <c r="F323" s="35"/>
      <c r="G323" s="35"/>
      <c r="H323" s="35"/>
    </row>
    <row r="324" spans="2:8" ht="26.4" customHeight="1">
      <c r="B324" s="73"/>
      <c r="C324" s="73"/>
      <c r="D324" s="73"/>
      <c r="E324" s="35"/>
      <c r="F324" s="35"/>
      <c r="G324" s="35"/>
      <c r="H324" s="35"/>
    </row>
    <row r="325" spans="2:8" ht="26.4" customHeight="1">
      <c r="B325" s="73"/>
      <c r="C325" s="73"/>
      <c r="D325" s="73"/>
      <c r="E325" s="35"/>
      <c r="F325" s="35"/>
      <c r="G325" s="35"/>
      <c r="H325" s="35"/>
    </row>
    <row r="326" spans="2:8" ht="26.4" customHeight="1">
      <c r="B326" s="73"/>
      <c r="C326" s="73"/>
      <c r="D326" s="73"/>
      <c r="E326" s="35"/>
      <c r="F326" s="35"/>
      <c r="G326" s="35"/>
      <c r="H326" s="35"/>
    </row>
    <row r="327" spans="2:8" ht="26.4" customHeight="1">
      <c r="B327" s="73"/>
      <c r="C327" s="73"/>
      <c r="D327" s="73"/>
      <c r="E327" s="35"/>
      <c r="F327" s="35"/>
      <c r="G327" s="35"/>
      <c r="H327" s="35"/>
    </row>
    <row r="328" spans="2:8" ht="26.4" customHeight="1">
      <c r="B328" s="73"/>
      <c r="C328" s="73"/>
      <c r="D328" s="73"/>
      <c r="E328" s="35"/>
      <c r="F328" s="35"/>
      <c r="G328" s="35"/>
      <c r="H328" s="35"/>
    </row>
    <row r="329" spans="2:8" ht="26.4" customHeight="1">
      <c r="B329" s="73"/>
      <c r="C329" s="73"/>
      <c r="D329" s="73"/>
      <c r="E329" s="35"/>
      <c r="F329" s="35"/>
      <c r="G329" s="35"/>
      <c r="H329" s="35"/>
    </row>
    <row r="330" spans="2:8" ht="26.4" customHeight="1">
      <c r="B330" s="73"/>
      <c r="C330" s="73"/>
      <c r="D330" s="73"/>
      <c r="E330" s="35"/>
      <c r="F330" s="35"/>
      <c r="G330" s="35"/>
      <c r="H330" s="35"/>
    </row>
    <row r="331" spans="2:8" ht="26.4" customHeight="1">
      <c r="B331" s="73"/>
      <c r="C331" s="73"/>
      <c r="D331" s="73"/>
      <c r="E331" s="35"/>
      <c r="F331" s="35"/>
      <c r="G331" s="35"/>
      <c r="H331" s="35"/>
    </row>
    <row r="332" spans="2:8" ht="26.4" customHeight="1">
      <c r="B332" s="73"/>
      <c r="C332" s="73"/>
      <c r="D332" s="73"/>
      <c r="E332" s="35"/>
      <c r="F332" s="35"/>
      <c r="G332" s="35"/>
      <c r="H332" s="35"/>
    </row>
    <row r="333" spans="2:8" ht="26.4" customHeight="1">
      <c r="B333" s="73"/>
      <c r="C333" s="73"/>
      <c r="D333" s="73"/>
      <c r="E333" s="35"/>
      <c r="F333" s="35"/>
      <c r="G333" s="35"/>
      <c r="H333" s="35"/>
    </row>
    <row r="334" spans="2:8" ht="26.4" customHeight="1">
      <c r="B334" s="73"/>
      <c r="C334" s="73"/>
      <c r="D334" s="73"/>
      <c r="E334" s="35"/>
      <c r="F334" s="35"/>
      <c r="G334" s="35"/>
      <c r="H334" s="35"/>
    </row>
  </sheetData>
  <sheetProtection insertRows="0" deleteRows="0" selectLockedCells="1"/>
  <mergeCells count="23">
    <mergeCell ref="B1:F1"/>
    <mergeCell ref="B2:F2"/>
    <mergeCell ref="B3:F3"/>
    <mergeCell ref="A16:I16"/>
    <mergeCell ref="B13:F13"/>
    <mergeCell ref="B14:F14"/>
    <mergeCell ref="A5:E5"/>
    <mergeCell ref="B11:F11"/>
    <mergeCell ref="B12:F12"/>
    <mergeCell ref="A7:F7"/>
    <mergeCell ref="B8:F8"/>
    <mergeCell ref="B9:F9"/>
    <mergeCell ref="B10:F10"/>
    <mergeCell ref="A122:I122"/>
    <mergeCell ref="I17:I18"/>
    <mergeCell ref="D17:D18"/>
    <mergeCell ref="H17:H18"/>
    <mergeCell ref="G17:G18"/>
    <mergeCell ref="A17:A18"/>
    <mergeCell ref="B17:B18"/>
    <mergeCell ref="C17:C18"/>
    <mergeCell ref="E17:E18"/>
    <mergeCell ref="F17:F18"/>
  </mergeCells>
  <phoneticPr fontId="1" type="noConversion"/>
  <pageMargins left="0.9055118110236221" right="0.70866141732283472" top="0.74803149606299213" bottom="0.35433070866141736" header="0.39370078740157483" footer="0.31496062992125984"/>
  <pageSetup paperSize="8" scale="47" fitToHeight="0" orientation="portrait" r:id="rId1"/>
  <headerFooter>
    <oddHeader>&amp;L&amp;"細明體,標準"&amp;K000000預算表&amp;"Times New Roman,標準" Budget Form&amp;R&amp;"新細明體,粗體"&amp;14附件&amp;"Times New Roman,粗體"C&amp;"新細明體,粗體"的附錄&amp;"Times New Roman,粗體"II
Appendix II to Annex C</oddHeader>
    <oddFooter>&amp;L&amp;"Times New Roman,粗體"&amp;14 2026-27&amp;"細明體,粗體"「資助計劃」&amp;R&amp;"Times New Roman,粗體"&amp;13 2026&amp;"細明體,粗體"年&amp;"Times New Roman,粗體"7&amp;"細明體,粗體"月版</oddFooter>
  </headerFooter>
  <rowBreaks count="1" manualBreakCount="1">
    <brk id="63"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預算表</vt:lpstr>
      <vt:lpstr>預算表!Print_Area</vt:lpstr>
      <vt:lpstr>預算表!Print_Titles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附件C的附錄II_預算表</dc:title>
  <dc:creator>Jeannie LEE</dc:creator>
  <cp:lastModifiedBy>Jeannie LEE</cp:lastModifiedBy>
  <cp:lastPrinted>2026-07-03T08:35:54Z</cp:lastPrinted>
  <dcterms:created xsi:type="dcterms:W3CDTF">2018-02-06T03:10:07Z</dcterms:created>
  <dcterms:modified xsi:type="dcterms:W3CDTF">2026-07-03T08:35:57Z</dcterms:modified>
</cp:coreProperties>
</file>